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생약학회\생약학회 2018(1)\"/>
    </mc:Choice>
  </mc:AlternateContent>
  <bookViews>
    <workbookView xWindow="0" yWindow="0" windowWidth="28800" windowHeight="12060" tabRatio="1000"/>
  </bookViews>
  <sheets>
    <sheet name="제휴가" sheetId="16" r:id="rId1"/>
    <sheet name="클래식패키지 일정표" sheetId="21" r:id="rId2"/>
    <sheet name="프리미엄패키지 일정표" sheetId="17" r:id="rId3"/>
    <sheet name="트레킹코스" sheetId="20" r:id="rId4"/>
  </sheets>
  <definedNames>
    <definedName name="_xlnm.Print_Area" localSheetId="0">제휴가!$A$1:$P$51</definedName>
    <definedName name="_xlnm.Print_Area" localSheetId="1">'클래식패키지 일정표'!$A$1:$L$41</definedName>
    <definedName name="_xlnm.Print_Area" localSheetId="3">트레킹코스!$A$1:$J$48</definedName>
    <definedName name="_xlnm.Print_Area" localSheetId="2">'프리미엄패키지 일정표'!$A$1:$L$41</definedName>
  </definedNames>
  <calcPr calcId="152511"/>
</workbook>
</file>

<file path=xl/calcChain.xml><?xml version="1.0" encoding="utf-8"?>
<calcChain xmlns="http://schemas.openxmlformats.org/spreadsheetml/2006/main">
  <c r="I29" i="16" l="1"/>
  <c r="K29" i="16" s="1"/>
  <c r="I28" i="16"/>
  <c r="K28" i="16" s="1"/>
  <c r="E29" i="16"/>
  <c r="G29" i="16" s="1"/>
  <c r="E28" i="16"/>
  <c r="G28" i="16" s="1"/>
  <c r="I31" i="16" l="1"/>
  <c r="K31" i="16" s="1"/>
  <c r="E30" i="16"/>
  <c r="G30" i="16" s="1"/>
  <c r="E31" i="16"/>
  <c r="G31" i="16" s="1"/>
  <c r="I30" i="16"/>
  <c r="K30" i="16" s="1"/>
  <c r="E16" i="16"/>
  <c r="I16" i="16"/>
  <c r="E17" i="16"/>
  <c r="I17" i="16"/>
  <c r="K16" i="16" l="1"/>
  <c r="I18" i="16"/>
  <c r="K18" i="16" s="1"/>
  <c r="G17" i="16"/>
  <c r="E19" i="16"/>
  <c r="G19" i="16" s="1"/>
  <c r="G16" i="16"/>
  <c r="E18" i="16"/>
  <c r="G18" i="16" s="1"/>
  <c r="K17" i="16"/>
  <c r="I19" i="16"/>
  <c r="K19" i="16" s="1"/>
  <c r="I35" i="16"/>
  <c r="K35" i="16" s="1"/>
  <c r="E35" i="16"/>
  <c r="G35" i="16" s="1"/>
  <c r="I34" i="16"/>
  <c r="K34" i="16" s="1"/>
  <c r="E34" i="16"/>
  <c r="G34" i="16" s="1"/>
  <c r="I33" i="16"/>
  <c r="K33" i="16" s="1"/>
  <c r="E33" i="16"/>
  <c r="G33" i="16" s="1"/>
  <c r="I32" i="16"/>
  <c r="K32" i="16" s="1"/>
  <c r="E32" i="16"/>
  <c r="G32" i="16" s="1"/>
</calcChain>
</file>

<file path=xl/sharedStrings.xml><?xml version="1.0" encoding="utf-8"?>
<sst xmlns="http://schemas.openxmlformats.org/spreadsheetml/2006/main" count="216" uniqueCount="183">
  <si>
    <t>시간</t>
  </si>
  <si>
    <t>1일차</t>
  </si>
  <si>
    <t>2일차</t>
  </si>
  <si>
    <t>산책 및 담소</t>
    <phoneticPr fontId="3" type="noConversion"/>
  </si>
  <si>
    <t>힐리언스 선마을 트레킹코스 정보</t>
    <phoneticPr fontId="2" type="noConversion"/>
  </si>
  <si>
    <r>
      <rPr>
        <sz val="10"/>
        <color rgb="FF000000"/>
        <rFont val="돋움"/>
        <family val="3"/>
        <charset val="129"/>
      </rPr>
      <t>강원도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돋움"/>
        <family val="3"/>
        <charset val="129"/>
      </rPr>
      <t>홍천군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돋움"/>
        <family val="3"/>
        <charset val="129"/>
      </rPr>
      <t>서면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돋움"/>
        <family val="3"/>
        <charset val="129"/>
      </rPr>
      <t>종자산길</t>
    </r>
    <r>
      <rPr>
        <sz val="10"/>
        <color rgb="FF000000"/>
        <rFont val="Arial"/>
        <family val="2"/>
      </rPr>
      <t xml:space="preserve"> 122  TEL.033-434-2772 / FAX.033-434-9204</t>
    </r>
    <phoneticPr fontId="3" type="noConversion"/>
  </si>
  <si>
    <t>담당자</t>
    <phoneticPr fontId="3" type="noConversion"/>
  </si>
  <si>
    <t>전화번호</t>
    <phoneticPr fontId="3" type="noConversion"/>
  </si>
  <si>
    <t>이메일</t>
    <phoneticPr fontId="3" type="noConversion"/>
  </si>
  <si>
    <r>
      <rPr>
        <b/>
        <sz val="10"/>
        <color rgb="FF000000"/>
        <rFont val="돋움"/>
        <family val="3"/>
        <charset val="129"/>
      </rPr>
      <t>구분</t>
    </r>
    <r>
      <rPr>
        <b/>
        <sz val="10"/>
        <color rgb="FF000000"/>
        <rFont val="Arial"/>
        <family val="2"/>
      </rPr>
      <t xml:space="preserve"> (2</t>
    </r>
    <r>
      <rPr>
        <b/>
        <sz val="10"/>
        <color rgb="FF000000"/>
        <rFont val="돋움"/>
        <family val="3"/>
        <charset val="129"/>
      </rPr>
      <t>인</t>
    </r>
    <r>
      <rPr>
        <b/>
        <sz val="10"/>
        <color rgb="FF000000"/>
        <rFont val="Arial"/>
        <family val="2"/>
      </rPr>
      <t>)</t>
    </r>
    <phoneticPr fontId="2" type="noConversion"/>
  </si>
  <si>
    <t>힐리언스
판매가</t>
    <phoneticPr fontId="2" type="noConversion"/>
  </si>
  <si>
    <t>예약방법</t>
    <phoneticPr fontId="2" type="noConversion"/>
  </si>
  <si>
    <t>06:00~06:30</t>
    <phoneticPr fontId="2" type="noConversion"/>
  </si>
  <si>
    <t>입촌</t>
    <phoneticPr fontId="3" type="noConversion"/>
  </si>
  <si>
    <t>기상 및 자율시간</t>
    <phoneticPr fontId="3" type="noConversion"/>
  </si>
  <si>
    <t>06:30~07:00</t>
    <phoneticPr fontId="2" type="noConversion"/>
  </si>
  <si>
    <t>07:00~07:30</t>
    <phoneticPr fontId="2" type="noConversion"/>
  </si>
  <si>
    <t>07:30~08:00</t>
    <phoneticPr fontId="2" type="noConversion"/>
  </si>
  <si>
    <t>08:00~08:30</t>
    <phoneticPr fontId="2" type="noConversion"/>
  </si>
  <si>
    <t>조식</t>
    <phoneticPr fontId="3" type="noConversion"/>
  </si>
  <si>
    <t>08:30~09:00</t>
    <phoneticPr fontId="2" type="noConversion"/>
  </si>
  <si>
    <t>09:00~09:30</t>
    <phoneticPr fontId="3" type="noConversion"/>
  </si>
  <si>
    <r>
      <t xml:space="preserve">고독력키우기
</t>
    </r>
    <r>
      <rPr>
        <b/>
        <sz val="9"/>
        <rFont val="돋움"/>
        <family val="3"/>
        <charset val="129"/>
      </rPr>
      <t>(선마을 종자산 10개코스 자율트레킹)</t>
    </r>
    <phoneticPr fontId="3" type="noConversion"/>
  </si>
  <si>
    <t>09:30~10:00</t>
    <phoneticPr fontId="3" type="noConversion"/>
  </si>
  <si>
    <t>10:00~10:30</t>
    <phoneticPr fontId="2" type="noConversion"/>
  </si>
  <si>
    <t>10:30~11:00</t>
    <phoneticPr fontId="2" type="noConversion"/>
  </si>
  <si>
    <t>짐정리 및 체크아웃</t>
    <phoneticPr fontId="2" type="noConversion"/>
  </si>
  <si>
    <t>11:00~11:30</t>
    <phoneticPr fontId="2" type="noConversion"/>
  </si>
  <si>
    <t>자율시간 및 자연세유 스파</t>
    <phoneticPr fontId="2" type="noConversion"/>
  </si>
  <si>
    <t>11:30~12:00</t>
    <phoneticPr fontId="2" type="noConversion"/>
  </si>
  <si>
    <t>12:00~12:30</t>
    <phoneticPr fontId="2" type="noConversion"/>
  </si>
  <si>
    <t>중식</t>
    <phoneticPr fontId="3" type="noConversion"/>
  </si>
  <si>
    <t>12:30~13:00</t>
    <phoneticPr fontId="2" type="noConversion"/>
  </si>
  <si>
    <t>13:00~13:30</t>
    <phoneticPr fontId="2" type="noConversion"/>
  </si>
  <si>
    <t>산책 및 담소</t>
    <phoneticPr fontId="2" type="noConversion"/>
  </si>
  <si>
    <t>13:30~14:00</t>
    <phoneticPr fontId="2" type="noConversion"/>
  </si>
  <si>
    <t>14:00~14:30</t>
    <phoneticPr fontId="2" type="noConversion"/>
  </si>
  <si>
    <t>와식명상</t>
    <phoneticPr fontId="2" type="noConversion"/>
  </si>
  <si>
    <t>14:30~15:00</t>
    <phoneticPr fontId="2" type="noConversion"/>
  </si>
  <si>
    <t>퇴촌</t>
    <phoneticPr fontId="2" type="noConversion"/>
  </si>
  <si>
    <t>15:00~15:30</t>
    <phoneticPr fontId="2" type="noConversion"/>
  </si>
  <si>
    <t>선마을둘러보기
(입촌안내 동영상시청 외)</t>
    <phoneticPr fontId="3" type="noConversion"/>
  </si>
  <si>
    <t>15:30~16:00</t>
    <phoneticPr fontId="2" type="noConversion"/>
  </si>
  <si>
    <t>16:00~16:30</t>
    <phoneticPr fontId="2" type="noConversion"/>
  </si>
  <si>
    <t>16:30~17:00</t>
    <phoneticPr fontId="2" type="noConversion"/>
  </si>
  <si>
    <t>17:00~17:30</t>
    <phoneticPr fontId="2" type="noConversion"/>
  </si>
  <si>
    <t>17:30~18:00</t>
    <phoneticPr fontId="2" type="noConversion"/>
  </si>
  <si>
    <t>18:00~18:30</t>
    <phoneticPr fontId="2" type="noConversion"/>
  </si>
  <si>
    <t>석식</t>
    <phoneticPr fontId="3" type="noConversion"/>
  </si>
  <si>
    <t>18:30~19:00</t>
    <phoneticPr fontId="2" type="noConversion"/>
  </si>
  <si>
    <t>19:00~19:30</t>
    <phoneticPr fontId="2" type="noConversion"/>
  </si>
  <si>
    <t>"왜지금선마을인가"동영상시청</t>
    <phoneticPr fontId="3" type="noConversion"/>
  </si>
  <si>
    <t>필사의시간
(가을동 선이공방)</t>
    <phoneticPr fontId="3" type="noConversion"/>
  </si>
  <si>
    <t>19:30~20:00</t>
    <phoneticPr fontId="2" type="noConversion"/>
  </si>
  <si>
    <t>20:00~20:30</t>
    <phoneticPr fontId="2" type="noConversion"/>
  </si>
  <si>
    <t>스파 및 자율시간
(주말 키바진행)</t>
    <phoneticPr fontId="3" type="noConversion"/>
  </si>
  <si>
    <t>사일런트리딩
(가을동선이공방)</t>
    <phoneticPr fontId="3" type="noConversion"/>
  </si>
  <si>
    <t>20:30~21:00</t>
    <phoneticPr fontId="2" type="noConversion"/>
  </si>
  <si>
    <t>21:00~22:00</t>
    <phoneticPr fontId="2" type="noConversion"/>
  </si>
  <si>
    <t>스파 및 황토찜질방 이용</t>
    <phoneticPr fontId="3" type="noConversion"/>
  </si>
  <si>
    <t>20:00~23:00</t>
    <phoneticPr fontId="2" type="noConversion"/>
  </si>
  <si>
    <t>23:30~24:00</t>
    <phoneticPr fontId="2" type="noConversion"/>
  </si>
  <si>
    <t>취침</t>
    <phoneticPr fontId="3" type="noConversion"/>
  </si>
  <si>
    <r>
      <t xml:space="preserve"> * </t>
    </r>
    <r>
      <rPr>
        <b/>
        <sz val="10"/>
        <color rgb="FFFF0000"/>
        <rFont val="돋움"/>
        <family val="3"/>
        <charset val="129"/>
      </rPr>
      <t>상기일정표는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힐리언스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사정에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따라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변경될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수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있습니다</t>
    </r>
    <r>
      <rPr>
        <b/>
        <sz val="10"/>
        <color rgb="FFFF0000"/>
        <rFont val="Arial"/>
        <family val="2"/>
      </rPr>
      <t>.</t>
    </r>
    <phoneticPr fontId="3" type="noConversion"/>
  </si>
  <si>
    <t>명상수업 : 육경명상, 셀프힐링명상, 행복명상, 세로토닌명상 등</t>
    <phoneticPr fontId="2" type="noConversion"/>
  </si>
  <si>
    <t>홈트레이닝 수업 : 폼롤러운동, 싯핏운동, 필라테스볼운동 등</t>
    <phoneticPr fontId="2" type="noConversion"/>
  </si>
  <si>
    <t>요가 수업 : 프롭요가, 선요가, 젠링요가, 선요가와 명상 등</t>
    <phoneticPr fontId="2" type="noConversion"/>
  </si>
  <si>
    <t>영양강의 수업 : 건강식습관, 세로토닌식사, 먹는면역력</t>
    <phoneticPr fontId="2" type="noConversion"/>
  </si>
  <si>
    <t>힐리언스 년간계약</t>
    <phoneticPr fontId="2" type="noConversion"/>
  </si>
  <si>
    <t>업체명</t>
    <phoneticPr fontId="3" type="noConversion"/>
  </si>
  <si>
    <t>일반시즌할인</t>
    <phoneticPr fontId="3" type="noConversion"/>
  </si>
  <si>
    <t>휴대폰</t>
    <phoneticPr fontId="3" type="noConversion"/>
  </si>
  <si>
    <t>골드시즌할인</t>
    <phoneticPr fontId="3" type="noConversion"/>
  </si>
  <si>
    <t>결재</t>
    <phoneticPr fontId="3" type="noConversion"/>
  </si>
  <si>
    <t>회사지원금</t>
    <phoneticPr fontId="2" type="noConversion"/>
  </si>
  <si>
    <r>
      <rPr>
        <b/>
        <sz val="10"/>
        <color rgb="FF000000"/>
        <rFont val="돋움"/>
        <family val="3"/>
        <charset val="129"/>
      </rPr>
      <t>일반시즌</t>
    </r>
    <r>
      <rPr>
        <b/>
        <sz val="10"/>
        <color rgb="FF000000"/>
        <rFont val="돋움"/>
        <family val="3"/>
        <charset val="129"/>
      </rPr>
      <t xml:space="preserve">
</t>
    </r>
    <r>
      <rPr>
        <b/>
        <sz val="10"/>
        <color rgb="FF000000"/>
        <rFont val="Arial"/>
        <family val="2"/>
      </rPr>
      <t>(12</t>
    </r>
    <r>
      <rPr>
        <b/>
        <sz val="10"/>
        <color rgb="FF000000"/>
        <rFont val="돋움"/>
        <family val="3"/>
        <charset val="129"/>
      </rPr>
      <t>월</t>
    </r>
    <r>
      <rPr>
        <b/>
        <sz val="10"/>
        <color rgb="FF000000"/>
        <rFont val="Arial"/>
        <family val="2"/>
      </rPr>
      <t>~3</t>
    </r>
    <r>
      <rPr>
        <b/>
        <sz val="10"/>
        <color rgb="FF000000"/>
        <rFont val="돋움"/>
        <family val="3"/>
        <charset val="129"/>
      </rPr>
      <t>월</t>
    </r>
    <r>
      <rPr>
        <b/>
        <sz val="10"/>
        <color rgb="FF000000"/>
        <rFont val="Arial"/>
        <family val="2"/>
      </rPr>
      <t>) (7</t>
    </r>
    <r>
      <rPr>
        <b/>
        <sz val="10"/>
        <color rgb="FF000000"/>
        <rFont val="돋움"/>
        <family val="3"/>
        <charset val="129"/>
      </rPr>
      <t>월</t>
    </r>
    <r>
      <rPr>
        <b/>
        <sz val="10"/>
        <color rgb="FF000000"/>
        <rFont val="Arial"/>
        <family val="2"/>
      </rPr>
      <t>~8</t>
    </r>
    <r>
      <rPr>
        <b/>
        <sz val="10"/>
        <color rgb="FF000000"/>
        <rFont val="돋움"/>
        <family val="3"/>
        <charset val="129"/>
      </rPr>
      <t>월</t>
    </r>
    <r>
      <rPr>
        <b/>
        <sz val="10"/>
        <color rgb="FF000000"/>
        <rFont val="Arial"/>
        <family val="2"/>
      </rPr>
      <t>)</t>
    </r>
    <phoneticPr fontId="2" type="noConversion"/>
  </si>
  <si>
    <r>
      <rPr>
        <b/>
        <sz val="10"/>
        <color rgb="FF000000"/>
        <rFont val="돋움"/>
        <family val="3"/>
        <charset val="129"/>
      </rPr>
      <t>골드시즌</t>
    </r>
    <r>
      <rPr>
        <b/>
        <sz val="10"/>
        <color rgb="FF000000"/>
        <rFont val="Arial"/>
        <family val="2"/>
      </rPr>
      <t>(</t>
    </r>
    <r>
      <rPr>
        <b/>
        <sz val="10"/>
        <color rgb="FF000000"/>
        <rFont val="돋움"/>
        <family val="3"/>
        <charset val="129"/>
      </rPr>
      <t>성수기</t>
    </r>
    <r>
      <rPr>
        <b/>
        <sz val="10"/>
        <color rgb="FF000000"/>
        <rFont val="Arial"/>
        <family val="2"/>
      </rPr>
      <t>)</t>
    </r>
    <r>
      <rPr>
        <b/>
        <sz val="10"/>
        <color rgb="FF000000"/>
        <rFont val="돋움"/>
        <family val="3"/>
        <charset val="129"/>
      </rPr>
      <t xml:space="preserve">
</t>
    </r>
    <r>
      <rPr>
        <b/>
        <sz val="10"/>
        <color rgb="FF000000"/>
        <rFont val="Arial"/>
        <family val="2"/>
      </rPr>
      <t>(4</t>
    </r>
    <r>
      <rPr>
        <b/>
        <sz val="10"/>
        <color rgb="FF000000"/>
        <rFont val="돋움"/>
        <family val="3"/>
        <charset val="129"/>
      </rPr>
      <t>월</t>
    </r>
    <r>
      <rPr>
        <b/>
        <sz val="10"/>
        <color rgb="FF000000"/>
        <rFont val="Arial"/>
        <family val="2"/>
      </rPr>
      <t>~6</t>
    </r>
    <r>
      <rPr>
        <b/>
        <sz val="10"/>
        <color rgb="FF000000"/>
        <rFont val="돋움"/>
        <family val="3"/>
        <charset val="129"/>
      </rPr>
      <t>월</t>
    </r>
    <r>
      <rPr>
        <b/>
        <sz val="10"/>
        <color rgb="FF000000"/>
        <rFont val="Arial"/>
        <family val="2"/>
      </rPr>
      <t>) (9</t>
    </r>
    <r>
      <rPr>
        <b/>
        <sz val="10"/>
        <color rgb="FF000000"/>
        <rFont val="돋움"/>
        <family val="3"/>
        <charset val="129"/>
      </rPr>
      <t>월</t>
    </r>
    <r>
      <rPr>
        <b/>
        <sz val="10"/>
        <color rgb="FF000000"/>
        <rFont val="Arial"/>
        <family val="2"/>
      </rPr>
      <t>~11</t>
    </r>
    <r>
      <rPr>
        <b/>
        <sz val="10"/>
        <color rgb="FF000000"/>
        <rFont val="돋움"/>
        <family val="3"/>
        <charset val="129"/>
      </rPr>
      <t>월</t>
    </r>
    <r>
      <rPr>
        <b/>
        <sz val="10"/>
        <color rgb="FF000000"/>
        <rFont val="Arial"/>
        <family val="2"/>
      </rPr>
      <t>)</t>
    </r>
    <phoneticPr fontId="2" type="noConversion"/>
  </si>
  <si>
    <t>패키지구성</t>
    <phoneticPr fontId="2" type="noConversion"/>
  </si>
  <si>
    <t>제휴가</t>
    <phoneticPr fontId="2" type="noConversion"/>
  </si>
  <si>
    <t>회사지원</t>
    <phoneticPr fontId="2" type="noConversion"/>
  </si>
  <si>
    <t>스탠다드
디럭스
(원룸형)</t>
    <phoneticPr fontId="2" type="noConversion"/>
  </si>
  <si>
    <t>스위트
(투룸형)</t>
    <phoneticPr fontId="3" type="noConversion"/>
  </si>
  <si>
    <t>프리미엄
패키지
(1인이용시)</t>
    <phoneticPr fontId="3" type="noConversion"/>
  </si>
  <si>
    <r>
      <t xml:space="preserve"> * </t>
    </r>
    <r>
      <rPr>
        <b/>
        <sz val="10"/>
        <color rgb="FFFF0000"/>
        <rFont val="돋움"/>
        <family val="3"/>
        <charset val="129"/>
      </rPr>
      <t>인원추가시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스위트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객실</t>
    </r>
    <r>
      <rPr>
        <b/>
        <sz val="10"/>
        <color rgb="FFFF0000"/>
        <rFont val="Arial"/>
        <family val="2"/>
      </rPr>
      <t>(3~4</t>
    </r>
    <r>
      <rPr>
        <b/>
        <sz val="10"/>
        <color rgb="FFFF0000"/>
        <rFont val="돋움"/>
        <family val="3"/>
        <charset val="129"/>
      </rPr>
      <t>인용</t>
    </r>
    <r>
      <rPr>
        <b/>
        <sz val="10"/>
        <color rgb="FFFF0000"/>
        <rFont val="Arial"/>
        <family val="2"/>
      </rPr>
      <t xml:space="preserve">) </t>
    </r>
    <r>
      <rPr>
        <b/>
        <sz val="10"/>
        <color rgb="FFFF0000"/>
        <rFont val="돋움"/>
        <family val="3"/>
        <charset val="129"/>
      </rPr>
      <t>선택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후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패키지구성에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표기된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인원추가시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요금으로</t>
    </r>
    <r>
      <rPr>
        <b/>
        <sz val="10"/>
        <color rgb="FFFF0000"/>
        <rFont val="Arial"/>
        <family val="2"/>
      </rPr>
      <t xml:space="preserve"> 3~4</t>
    </r>
    <r>
      <rPr>
        <b/>
        <sz val="10"/>
        <color rgb="FFFF0000"/>
        <rFont val="돋움"/>
        <family val="3"/>
        <charset val="129"/>
      </rPr>
      <t>인까지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투숙가능합니다</t>
    </r>
    <r>
      <rPr>
        <b/>
        <sz val="10"/>
        <color rgb="FFFF0000"/>
        <rFont val="Arial"/>
        <family val="2"/>
      </rPr>
      <t>.</t>
    </r>
    <phoneticPr fontId="3" type="noConversion"/>
  </si>
  <si>
    <r>
      <t xml:space="preserve"> * </t>
    </r>
    <r>
      <rPr>
        <b/>
        <sz val="10"/>
        <color rgb="FFFF0000"/>
        <rFont val="돋움"/>
        <family val="3"/>
        <charset val="129"/>
      </rPr>
      <t>주말</t>
    </r>
    <r>
      <rPr>
        <b/>
        <sz val="10"/>
        <color rgb="FFFF0000"/>
        <rFont val="Arial"/>
        <family val="2"/>
      </rPr>
      <t>,</t>
    </r>
    <r>
      <rPr>
        <b/>
        <sz val="10"/>
        <color rgb="FFFF0000"/>
        <rFont val="돋움"/>
        <family val="3"/>
        <charset val="129"/>
      </rPr>
      <t>주중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구분없이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일반시즌</t>
    </r>
    <r>
      <rPr>
        <b/>
        <sz val="10"/>
        <color rgb="FFFF0000"/>
        <rFont val="Arial"/>
        <family val="2"/>
      </rPr>
      <t xml:space="preserve">, </t>
    </r>
    <r>
      <rPr>
        <b/>
        <sz val="10"/>
        <color rgb="FFFF0000"/>
        <rFont val="돋움"/>
        <family val="3"/>
        <charset val="129"/>
      </rPr>
      <t>골드시즌으로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적용됩니다</t>
    </r>
    <phoneticPr fontId="3" type="noConversion"/>
  </si>
  <si>
    <r>
      <rPr>
        <b/>
        <sz val="12"/>
        <rFont val="굴림체"/>
        <family val="3"/>
        <charset val="129"/>
      </rPr>
      <t>■</t>
    </r>
    <r>
      <rPr>
        <b/>
        <sz val="12"/>
        <rFont val="Arial"/>
        <family val="2"/>
      </rPr>
      <t xml:space="preserve"> </t>
    </r>
    <r>
      <rPr>
        <b/>
        <sz val="12"/>
        <rFont val="굴림체"/>
        <family val="3"/>
        <charset val="129"/>
      </rPr>
      <t>예약방법</t>
    </r>
    <r>
      <rPr>
        <b/>
        <sz val="12"/>
        <rFont val="Arial"/>
        <family val="2"/>
      </rPr>
      <t xml:space="preserve"> </t>
    </r>
    <r>
      <rPr>
        <b/>
        <sz val="12"/>
        <rFont val="굴림체"/>
        <family val="3"/>
        <charset val="129"/>
      </rPr>
      <t>및</t>
    </r>
    <r>
      <rPr>
        <b/>
        <sz val="12"/>
        <rFont val="Arial"/>
        <family val="2"/>
      </rPr>
      <t xml:space="preserve"> </t>
    </r>
    <r>
      <rPr>
        <b/>
        <sz val="12"/>
        <rFont val="굴림체"/>
        <family val="3"/>
        <charset val="129"/>
      </rPr>
      <t>정산</t>
    </r>
    <phoneticPr fontId="3" type="noConversion"/>
  </si>
  <si>
    <r>
      <t xml:space="preserve">    </t>
    </r>
    <r>
      <rPr>
        <sz val="10"/>
        <color rgb="FF000000"/>
        <rFont val="돋움"/>
        <family val="3"/>
        <charset val="129"/>
      </rPr>
      <t>예약실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돋움"/>
        <family val="3"/>
        <charset val="129"/>
      </rPr>
      <t>운영시간</t>
    </r>
    <r>
      <rPr>
        <sz val="10"/>
        <color rgb="FF000000"/>
        <rFont val="Arial"/>
        <family val="2"/>
      </rPr>
      <t xml:space="preserve"> : </t>
    </r>
    <r>
      <rPr>
        <sz val="10"/>
        <color rgb="FF000000"/>
        <rFont val="돋움"/>
        <family val="3"/>
        <charset val="129"/>
      </rPr>
      <t>월</t>
    </r>
    <r>
      <rPr>
        <sz val="10"/>
        <color rgb="FF000000"/>
        <rFont val="Arial"/>
        <family val="2"/>
      </rPr>
      <t>~</t>
    </r>
    <r>
      <rPr>
        <sz val="10"/>
        <color rgb="FF000000"/>
        <rFont val="돋움"/>
        <family val="3"/>
        <charset val="129"/>
      </rPr>
      <t>금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돋움"/>
        <family val="3"/>
        <charset val="129"/>
      </rPr>
      <t>오전</t>
    </r>
    <r>
      <rPr>
        <sz val="10"/>
        <color rgb="FF000000"/>
        <rFont val="Arial"/>
        <family val="2"/>
      </rPr>
      <t xml:space="preserve"> 9</t>
    </r>
    <r>
      <rPr>
        <sz val="10"/>
        <color rgb="FF000000"/>
        <rFont val="돋움"/>
        <family val="3"/>
        <charset val="129"/>
      </rPr>
      <t>시</t>
    </r>
    <r>
      <rPr>
        <sz val="10"/>
        <color rgb="FF000000"/>
        <rFont val="Arial"/>
        <family val="2"/>
      </rPr>
      <t xml:space="preserve"> ~ </t>
    </r>
    <r>
      <rPr>
        <sz val="10"/>
        <color rgb="FF000000"/>
        <rFont val="돋움"/>
        <family val="3"/>
        <charset val="129"/>
      </rPr>
      <t>오후</t>
    </r>
    <r>
      <rPr>
        <sz val="10"/>
        <color rgb="FF000000"/>
        <rFont val="Arial"/>
        <family val="2"/>
      </rPr>
      <t xml:space="preserve"> 6</t>
    </r>
    <r>
      <rPr>
        <sz val="10"/>
        <color rgb="FF000000"/>
        <rFont val="돋움"/>
        <family val="3"/>
        <charset val="129"/>
      </rPr>
      <t>시</t>
    </r>
    <phoneticPr fontId="2" type="noConversion"/>
  </si>
  <si>
    <r>
      <t xml:space="preserve">    </t>
    </r>
    <r>
      <rPr>
        <b/>
        <sz val="10"/>
        <color rgb="FFFF0000"/>
        <rFont val="돋움"/>
        <family val="3"/>
        <charset val="129"/>
      </rPr>
      <t>주말</t>
    </r>
    <r>
      <rPr>
        <b/>
        <sz val="10"/>
        <color rgb="FFFF0000"/>
        <rFont val="Arial"/>
        <family val="2"/>
      </rPr>
      <t>(</t>
    </r>
    <r>
      <rPr>
        <b/>
        <sz val="10"/>
        <color rgb="FFFF0000"/>
        <rFont val="돋움"/>
        <family val="3"/>
        <charset val="129"/>
      </rPr>
      <t>토</t>
    </r>
    <r>
      <rPr>
        <b/>
        <sz val="10"/>
        <color rgb="FFFF0000"/>
        <rFont val="Arial"/>
        <family val="2"/>
      </rPr>
      <t>,</t>
    </r>
    <r>
      <rPr>
        <b/>
        <sz val="10"/>
        <color rgb="FFFF0000"/>
        <rFont val="돋움"/>
        <family val="3"/>
        <charset val="129"/>
      </rPr>
      <t>일</t>
    </r>
    <r>
      <rPr>
        <b/>
        <sz val="10"/>
        <color rgb="FFFF0000"/>
        <rFont val="Arial"/>
        <family val="2"/>
      </rPr>
      <t xml:space="preserve">) </t>
    </r>
    <r>
      <rPr>
        <b/>
        <sz val="10"/>
        <color rgb="FFFF0000"/>
        <rFont val="돋움"/>
        <family val="3"/>
        <charset val="129"/>
      </rPr>
      <t>및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공휴일은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예약접수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받지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않사오니</t>
    </r>
    <r>
      <rPr>
        <b/>
        <sz val="10"/>
        <color rgb="FFFF0000"/>
        <rFont val="Arial"/>
        <family val="2"/>
      </rPr>
      <t xml:space="preserve">, </t>
    </r>
    <r>
      <rPr>
        <b/>
        <sz val="10"/>
        <color rgb="FFFF0000"/>
        <rFont val="돋움"/>
        <family val="3"/>
        <charset val="129"/>
      </rPr>
      <t>업무에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참고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바랍니다</t>
    </r>
    <r>
      <rPr>
        <b/>
        <sz val="10"/>
        <color rgb="FFFF0000"/>
        <rFont val="Arial"/>
        <family val="2"/>
      </rPr>
      <t>.</t>
    </r>
    <phoneticPr fontId="2" type="noConversion"/>
  </si>
  <si>
    <t xml:space="preserve">    정산방법 : 계약유형별 정산</t>
    <phoneticPr fontId="2" type="noConversion"/>
  </si>
  <si>
    <t xml:space="preserve">    입금계좌 : 기업은행 131-078536-04029 (예금주 : ㈜ 힐리언스)</t>
    <phoneticPr fontId="2" type="noConversion"/>
  </si>
  <si>
    <r>
      <rPr>
        <b/>
        <sz val="12"/>
        <rFont val="굴림체"/>
        <family val="3"/>
        <charset val="129"/>
      </rPr>
      <t>■</t>
    </r>
    <r>
      <rPr>
        <b/>
        <sz val="12"/>
        <rFont val="Arial"/>
        <family val="2"/>
      </rPr>
      <t xml:space="preserve"> </t>
    </r>
    <r>
      <rPr>
        <b/>
        <sz val="12"/>
        <rFont val="굴림체"/>
        <family val="3"/>
        <charset val="129"/>
      </rPr>
      <t>위약금</t>
    </r>
    <r>
      <rPr>
        <b/>
        <sz val="12"/>
        <rFont val="Arial"/>
        <family val="2"/>
      </rPr>
      <t xml:space="preserve"> </t>
    </r>
    <r>
      <rPr>
        <b/>
        <sz val="12"/>
        <rFont val="굴림체"/>
        <family val="3"/>
        <charset val="129"/>
      </rPr>
      <t>규정</t>
    </r>
    <phoneticPr fontId="3" type="noConversion"/>
  </si>
  <si>
    <t>주중</t>
    <phoneticPr fontId="2" type="noConversion"/>
  </si>
  <si>
    <t>주말</t>
    <phoneticPr fontId="2" type="noConversion"/>
  </si>
  <si>
    <r>
      <t xml:space="preserve"> - 2</t>
    </r>
    <r>
      <rPr>
        <sz val="10"/>
        <rFont val="돋움"/>
        <family val="3"/>
        <charset val="129"/>
      </rPr>
      <t>일전</t>
    </r>
    <r>
      <rPr>
        <sz val="10"/>
        <rFont val="Arial"/>
        <family val="2"/>
      </rPr>
      <t xml:space="preserve"> 100% </t>
    </r>
    <r>
      <rPr>
        <sz val="10"/>
        <rFont val="돋움"/>
        <family val="3"/>
        <charset val="129"/>
      </rPr>
      <t xml:space="preserve">환불
</t>
    </r>
    <r>
      <rPr>
        <sz val="10"/>
        <rFont val="Arial"/>
        <family val="2"/>
      </rPr>
      <t xml:space="preserve"> - 1</t>
    </r>
    <r>
      <rPr>
        <sz val="10"/>
        <rFont val="돋움"/>
        <family val="3"/>
        <charset val="129"/>
      </rPr>
      <t>일전</t>
    </r>
    <r>
      <rPr>
        <sz val="10"/>
        <rFont val="Arial"/>
        <family val="2"/>
      </rPr>
      <t xml:space="preserve"> 10% </t>
    </r>
    <r>
      <rPr>
        <sz val="10"/>
        <rFont val="돋움"/>
        <family val="3"/>
        <charset val="129"/>
      </rPr>
      <t xml:space="preserve">패널티
</t>
    </r>
    <r>
      <rPr>
        <sz val="10"/>
        <rFont val="Arial"/>
        <family val="2"/>
      </rPr>
      <t xml:space="preserve"> - </t>
    </r>
    <r>
      <rPr>
        <sz val="10"/>
        <rFont val="돋움"/>
        <family val="3"/>
        <charset val="129"/>
      </rPr>
      <t>당일</t>
    </r>
    <r>
      <rPr>
        <sz val="10"/>
        <rFont val="Arial"/>
        <family val="2"/>
      </rPr>
      <t xml:space="preserve"> 20% </t>
    </r>
    <r>
      <rPr>
        <sz val="10"/>
        <rFont val="돋움"/>
        <family val="3"/>
        <charset val="129"/>
      </rPr>
      <t>패널티</t>
    </r>
    <phoneticPr fontId="2" type="noConversion"/>
  </si>
  <si>
    <r>
      <t xml:space="preserve"> - 2</t>
    </r>
    <r>
      <rPr>
        <sz val="10"/>
        <rFont val="돋움"/>
        <family val="3"/>
        <charset val="129"/>
      </rPr>
      <t>일전</t>
    </r>
    <r>
      <rPr>
        <sz val="10"/>
        <rFont val="Arial"/>
        <family val="2"/>
      </rPr>
      <t xml:space="preserve"> 100% </t>
    </r>
    <r>
      <rPr>
        <sz val="10"/>
        <rFont val="돋움"/>
        <family val="3"/>
        <charset val="129"/>
      </rPr>
      <t xml:space="preserve">환불
</t>
    </r>
    <r>
      <rPr>
        <sz val="10"/>
        <rFont val="Arial"/>
        <family val="2"/>
      </rPr>
      <t xml:space="preserve"> - 1</t>
    </r>
    <r>
      <rPr>
        <sz val="10"/>
        <rFont val="돋움"/>
        <family val="3"/>
        <charset val="129"/>
      </rPr>
      <t>일전</t>
    </r>
    <r>
      <rPr>
        <sz val="10"/>
        <rFont val="Arial"/>
        <family val="2"/>
      </rPr>
      <t xml:space="preserve"> 20% </t>
    </r>
    <r>
      <rPr>
        <sz val="10"/>
        <rFont val="돋움"/>
        <family val="3"/>
        <charset val="129"/>
      </rPr>
      <t xml:space="preserve">패널티
</t>
    </r>
    <r>
      <rPr>
        <sz val="10"/>
        <rFont val="Arial"/>
        <family val="2"/>
      </rPr>
      <t xml:space="preserve"> - </t>
    </r>
    <r>
      <rPr>
        <sz val="10"/>
        <rFont val="돋움"/>
        <family val="3"/>
        <charset val="129"/>
      </rPr>
      <t>당일</t>
    </r>
    <r>
      <rPr>
        <sz val="10"/>
        <rFont val="Arial"/>
        <family val="2"/>
      </rPr>
      <t xml:space="preserve"> 30% </t>
    </r>
    <r>
      <rPr>
        <sz val="10"/>
        <rFont val="돋움"/>
        <family val="3"/>
        <charset val="129"/>
      </rPr>
      <t>패널티</t>
    </r>
    <r>
      <rPr>
        <sz val="10"/>
        <rFont val="Arial"/>
        <family val="2"/>
      </rPr>
      <t xml:space="preserve"> </t>
    </r>
    <phoneticPr fontId="2" type="noConversion"/>
  </si>
  <si>
    <r>
      <t xml:space="preserve"> - 7</t>
    </r>
    <r>
      <rPr>
        <sz val="10"/>
        <rFont val="돋움"/>
        <family val="3"/>
        <charset val="129"/>
      </rPr>
      <t>일전</t>
    </r>
    <r>
      <rPr>
        <sz val="10"/>
        <rFont val="Arial"/>
        <family val="2"/>
      </rPr>
      <t xml:space="preserve"> 10% </t>
    </r>
    <r>
      <rPr>
        <sz val="10"/>
        <rFont val="돋움"/>
        <family val="3"/>
        <charset val="129"/>
      </rPr>
      <t xml:space="preserve">패널티
</t>
    </r>
    <r>
      <rPr>
        <sz val="10"/>
        <rFont val="Arial"/>
        <family val="2"/>
      </rPr>
      <t xml:space="preserve"> - 5</t>
    </r>
    <r>
      <rPr>
        <sz val="10"/>
        <rFont val="돋움"/>
        <family val="3"/>
        <charset val="129"/>
      </rPr>
      <t>일전</t>
    </r>
    <r>
      <rPr>
        <sz val="10"/>
        <rFont val="Arial"/>
        <family val="2"/>
      </rPr>
      <t xml:space="preserve"> 30% </t>
    </r>
    <r>
      <rPr>
        <sz val="10"/>
        <rFont val="돋움"/>
        <family val="3"/>
        <charset val="129"/>
      </rPr>
      <t xml:space="preserve">패널티
</t>
    </r>
    <r>
      <rPr>
        <sz val="10"/>
        <rFont val="Arial"/>
        <family val="2"/>
      </rPr>
      <t xml:space="preserve"> - 3</t>
    </r>
    <r>
      <rPr>
        <sz val="10"/>
        <rFont val="돋움"/>
        <family val="3"/>
        <charset val="129"/>
      </rPr>
      <t>일전</t>
    </r>
    <r>
      <rPr>
        <sz val="10"/>
        <rFont val="Arial"/>
        <family val="2"/>
      </rPr>
      <t xml:space="preserve"> 50% </t>
    </r>
    <r>
      <rPr>
        <sz val="10"/>
        <rFont val="돋움"/>
        <family val="3"/>
        <charset val="129"/>
      </rPr>
      <t xml:space="preserve">패널티
</t>
    </r>
    <r>
      <rPr>
        <sz val="10"/>
        <rFont val="Arial"/>
        <family val="2"/>
      </rPr>
      <t xml:space="preserve"> - 1</t>
    </r>
    <r>
      <rPr>
        <sz val="10"/>
        <rFont val="돋움"/>
        <family val="3"/>
        <charset val="129"/>
      </rPr>
      <t>일</t>
    </r>
    <r>
      <rPr>
        <sz val="10"/>
        <rFont val="Arial"/>
        <family val="2"/>
      </rPr>
      <t>~</t>
    </r>
    <r>
      <rPr>
        <sz val="10"/>
        <rFont val="돋움"/>
        <family val="3"/>
        <charset val="129"/>
      </rPr>
      <t>당일</t>
    </r>
    <r>
      <rPr>
        <sz val="10"/>
        <rFont val="Arial"/>
        <family val="2"/>
      </rPr>
      <t xml:space="preserve"> 80%</t>
    </r>
    <r>
      <rPr>
        <sz val="10"/>
        <rFont val="돋움"/>
        <family val="3"/>
        <charset val="129"/>
      </rPr>
      <t>패널티</t>
    </r>
    <phoneticPr fontId="2" type="noConversion"/>
  </si>
  <si>
    <r>
      <t xml:space="preserve"> - 7</t>
    </r>
    <r>
      <rPr>
        <sz val="10"/>
        <rFont val="돋움"/>
        <family val="3"/>
        <charset val="129"/>
      </rPr>
      <t>일전</t>
    </r>
    <r>
      <rPr>
        <sz val="10"/>
        <rFont val="Arial"/>
        <family val="2"/>
      </rPr>
      <t xml:space="preserve"> 20% </t>
    </r>
    <r>
      <rPr>
        <sz val="10"/>
        <rFont val="돋움"/>
        <family val="3"/>
        <charset val="129"/>
      </rPr>
      <t xml:space="preserve">패널티
</t>
    </r>
    <r>
      <rPr>
        <sz val="10"/>
        <rFont val="Arial"/>
        <family val="2"/>
      </rPr>
      <t xml:space="preserve"> - 5</t>
    </r>
    <r>
      <rPr>
        <sz val="10"/>
        <rFont val="돋움"/>
        <family val="3"/>
        <charset val="129"/>
      </rPr>
      <t>일전</t>
    </r>
    <r>
      <rPr>
        <sz val="10"/>
        <rFont val="Arial"/>
        <family val="2"/>
      </rPr>
      <t xml:space="preserve"> 40% </t>
    </r>
    <r>
      <rPr>
        <sz val="10"/>
        <rFont val="돋움"/>
        <family val="3"/>
        <charset val="129"/>
      </rPr>
      <t xml:space="preserve">패널티
</t>
    </r>
    <r>
      <rPr>
        <sz val="10"/>
        <rFont val="Arial"/>
        <family val="2"/>
      </rPr>
      <t xml:space="preserve"> - 3</t>
    </r>
    <r>
      <rPr>
        <sz val="10"/>
        <rFont val="돋움"/>
        <family val="3"/>
        <charset val="129"/>
      </rPr>
      <t>일전</t>
    </r>
    <r>
      <rPr>
        <sz val="10"/>
        <rFont val="Arial"/>
        <family val="2"/>
      </rPr>
      <t xml:space="preserve"> 60% </t>
    </r>
    <r>
      <rPr>
        <sz val="10"/>
        <rFont val="돋움"/>
        <family val="3"/>
        <charset val="129"/>
      </rPr>
      <t xml:space="preserve">패널티
</t>
    </r>
    <r>
      <rPr>
        <sz val="10"/>
        <rFont val="Arial"/>
        <family val="2"/>
      </rPr>
      <t xml:space="preserve"> - 1</t>
    </r>
    <r>
      <rPr>
        <sz val="10"/>
        <rFont val="돋움"/>
        <family val="3"/>
        <charset val="129"/>
      </rPr>
      <t>일</t>
    </r>
    <r>
      <rPr>
        <sz val="10"/>
        <rFont val="Arial"/>
        <family val="2"/>
      </rPr>
      <t>~</t>
    </r>
    <r>
      <rPr>
        <sz val="10"/>
        <rFont val="돋움"/>
        <family val="3"/>
        <charset val="129"/>
      </rPr>
      <t>당일</t>
    </r>
    <r>
      <rPr>
        <sz val="10"/>
        <rFont val="Arial"/>
        <family val="2"/>
      </rPr>
      <t xml:space="preserve"> 90% </t>
    </r>
    <r>
      <rPr>
        <sz val="10"/>
        <rFont val="돋움"/>
        <family val="3"/>
        <charset val="129"/>
      </rPr>
      <t>패널티</t>
    </r>
    <phoneticPr fontId="2" type="noConversion"/>
  </si>
  <si>
    <t>본인결제</t>
    <phoneticPr fontId="2" type="noConversion"/>
  </si>
  <si>
    <t>프리미엄
패키지
(2인상품)</t>
    <phoneticPr fontId="3" type="noConversion"/>
  </si>
  <si>
    <r>
      <t xml:space="preserve">골드시즌
</t>
    </r>
    <r>
      <rPr>
        <b/>
        <sz val="9"/>
        <rFont val="돋움"/>
        <family val="3"/>
        <charset val="129"/>
      </rPr>
      <t>(4월~6월) (9월~11월)</t>
    </r>
    <phoneticPr fontId="2" type="noConversion"/>
  </si>
  <si>
    <r>
      <t xml:space="preserve">일반시즌
</t>
    </r>
    <r>
      <rPr>
        <b/>
        <sz val="9"/>
        <rFont val="돋움"/>
        <family val="3"/>
        <charset val="129"/>
      </rPr>
      <t xml:space="preserve">
(12월~3월) (7월~8월)</t>
    </r>
    <phoneticPr fontId="2" type="noConversion"/>
  </si>
  <si>
    <t xml:space="preserve">  담당자 : 김연준 팀장 (010-8790-6113)</t>
    <phoneticPr fontId="2" type="noConversion"/>
  </si>
  <si>
    <t xml:space="preserve">  계약문의․상담 : (02) 6902 - 0142 / yjkim81@healience.com</t>
    <phoneticPr fontId="2" type="noConversion"/>
  </si>
  <si>
    <t>프리미엄패키지 일정표</t>
    <phoneticPr fontId="2" type="noConversion"/>
  </si>
  <si>
    <t>영양강의</t>
    <phoneticPr fontId="3" type="noConversion"/>
  </si>
  <si>
    <t>아침을여는 테라피운동
(07시~07시40분)</t>
    <phoneticPr fontId="3" type="noConversion"/>
  </si>
  <si>
    <r>
      <t xml:space="preserve">    </t>
    </r>
    <r>
      <rPr>
        <sz val="10"/>
        <color rgb="FF000000"/>
        <rFont val="돋움"/>
        <family val="3"/>
        <charset val="129"/>
      </rPr>
      <t>예약문의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돋움"/>
        <family val="3"/>
        <charset val="129"/>
      </rPr>
      <t>및</t>
    </r>
    <r>
      <rPr>
        <sz val="10"/>
        <color rgb="FF000000"/>
        <rFont val="Arial"/>
        <family val="2"/>
      </rPr>
      <t xml:space="preserve"> </t>
    </r>
    <r>
      <rPr>
        <sz val="10"/>
        <color rgb="FF000000"/>
        <rFont val="돋움"/>
        <family val="3"/>
        <charset val="129"/>
      </rPr>
      <t>상담</t>
    </r>
    <r>
      <rPr>
        <sz val="10"/>
        <color rgb="FF000000"/>
        <rFont val="Arial"/>
        <family val="2"/>
      </rPr>
      <t xml:space="preserve"> : </t>
    </r>
    <r>
      <rPr>
        <sz val="10"/>
        <color rgb="FF000000"/>
        <rFont val="돋움"/>
        <family val="3"/>
        <charset val="129"/>
      </rPr>
      <t>콜센터</t>
    </r>
    <r>
      <rPr>
        <sz val="10"/>
        <color rgb="FF000000"/>
        <rFont val="Arial"/>
        <family val="2"/>
      </rPr>
      <t xml:space="preserve"> 1588-9983 </t>
    </r>
    <phoneticPr fontId="2" type="noConversion"/>
  </si>
  <si>
    <r>
      <rPr>
        <b/>
        <sz val="9"/>
        <color theme="1"/>
        <rFont val="맑은 고딕"/>
        <family val="3"/>
        <charset val="129"/>
        <scheme val="minor"/>
      </rPr>
      <t>• 패키지 구성 (서비스추가 선택형)</t>
    </r>
    <r>
      <rPr>
        <sz val="9"/>
        <color theme="1"/>
        <rFont val="맑은 고딕"/>
        <family val="2"/>
        <charset val="129"/>
        <scheme val="minor"/>
      </rPr>
      <t xml:space="preserve">
   - </t>
    </r>
    <r>
      <rPr>
        <b/>
        <sz val="9"/>
        <color theme="1"/>
        <rFont val="맑은 고딕"/>
        <family val="3"/>
        <charset val="129"/>
        <scheme val="minor"/>
      </rPr>
      <t>객실 + 2식(석,식) + 와식명상 / 트레킹 체험</t>
    </r>
    <r>
      <rPr>
        <sz val="9"/>
        <color theme="1"/>
        <rFont val="맑은 고딕"/>
        <family val="2"/>
        <charset val="129"/>
        <scheme val="minor"/>
      </rPr>
      <t xml:space="preserve">
   (일정표 예시 참조)
</t>
    </r>
    <r>
      <rPr>
        <b/>
        <sz val="9"/>
        <color theme="1"/>
        <rFont val="맑은 고딕"/>
        <family val="3"/>
        <charset val="129"/>
        <scheme val="minor"/>
      </rPr>
      <t xml:space="preserve"> • 서비스 추가시 이용요금 (프로그램/식사)</t>
    </r>
    <r>
      <rPr>
        <sz val="9"/>
        <color theme="1"/>
        <rFont val="맑은 고딕"/>
        <family val="2"/>
        <charset val="129"/>
        <scheme val="minor"/>
      </rPr>
      <t xml:space="preserve">
  - 명상,요가,운동 프로그램(1인 2만원)
  - 1박2일 힐링프로그램(1인 3만원)
  - 중식 : 성인(2만원), 3~10세(1만원), 3세미만(무료)
</t>
    </r>
    <r>
      <rPr>
        <b/>
        <sz val="9"/>
        <color theme="1"/>
        <rFont val="맑은 고딕"/>
        <family val="3"/>
        <charset val="129"/>
        <scheme val="minor"/>
      </rPr>
      <t xml:space="preserve"> • 인원추가시 이용요금 (스위트)</t>
    </r>
    <r>
      <rPr>
        <sz val="9"/>
        <color theme="1"/>
        <rFont val="맑은 고딕"/>
        <family val="2"/>
        <charset val="129"/>
        <scheme val="minor"/>
      </rPr>
      <t xml:space="preserve">
  - 성인(5.5만원/1인), 3~10세(2.75만원/1인)</t>
    </r>
    <phoneticPr fontId="2" type="noConversion"/>
  </si>
  <si>
    <r>
      <t xml:space="preserve"> * </t>
    </r>
    <r>
      <rPr>
        <b/>
        <sz val="10"/>
        <color rgb="FFFF0000"/>
        <rFont val="돋움"/>
        <family val="3"/>
        <charset val="129"/>
      </rPr>
      <t>표시된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금액은</t>
    </r>
    <r>
      <rPr>
        <b/>
        <sz val="10"/>
        <color rgb="FFFF0000"/>
        <rFont val="Arial"/>
        <family val="2"/>
      </rPr>
      <t xml:space="preserve"> 2</t>
    </r>
    <r>
      <rPr>
        <b/>
        <sz val="10"/>
        <color rgb="FFFF0000"/>
        <rFont val="돋움"/>
        <family val="3"/>
        <charset val="129"/>
      </rPr>
      <t>인기준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금액입니다</t>
    </r>
    <r>
      <rPr>
        <b/>
        <sz val="10"/>
        <color rgb="FFFF0000"/>
        <rFont val="Arial"/>
        <family val="2"/>
      </rPr>
      <t>. (1</t>
    </r>
    <r>
      <rPr>
        <b/>
        <sz val="10"/>
        <color rgb="FFFF0000"/>
        <rFont val="돋움"/>
        <family val="3"/>
        <charset val="129"/>
      </rPr>
      <t>인투숙시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클래식패키지</t>
    </r>
    <r>
      <rPr>
        <b/>
        <sz val="10"/>
        <color rgb="FFFF0000"/>
        <rFont val="Arial"/>
        <family val="2"/>
      </rPr>
      <t xml:space="preserve"> -3.5</t>
    </r>
    <r>
      <rPr>
        <b/>
        <sz val="10"/>
        <color rgb="FFFF0000"/>
        <rFont val="돋움"/>
        <family val="3"/>
        <charset val="129"/>
      </rPr>
      <t>만원</t>
    </r>
    <r>
      <rPr>
        <b/>
        <sz val="10"/>
        <color rgb="FFFF0000"/>
        <rFont val="Arial"/>
        <family val="2"/>
      </rPr>
      <t>)</t>
    </r>
    <phoneticPr fontId="3" type="noConversion"/>
  </si>
  <si>
    <r>
      <t xml:space="preserve"> * </t>
    </r>
    <r>
      <rPr>
        <b/>
        <sz val="10"/>
        <color rgb="FFFF0000"/>
        <rFont val="돋움"/>
        <family val="3"/>
        <charset val="129"/>
      </rPr>
      <t>클래식패키지</t>
    </r>
    <r>
      <rPr>
        <b/>
        <sz val="10"/>
        <color rgb="FFFF0000"/>
        <rFont val="Arial"/>
        <family val="2"/>
      </rPr>
      <t>(1</t>
    </r>
    <r>
      <rPr>
        <b/>
        <sz val="10"/>
        <color rgb="FFFF0000"/>
        <rFont val="돋움"/>
        <family val="3"/>
        <charset val="129"/>
      </rPr>
      <t>박</t>
    </r>
    <r>
      <rPr>
        <b/>
        <sz val="10"/>
        <color rgb="FFFF0000"/>
        <rFont val="Arial"/>
        <family val="2"/>
      </rPr>
      <t>2</t>
    </r>
    <r>
      <rPr>
        <b/>
        <sz val="10"/>
        <color rgb="FFFF0000"/>
        <rFont val="돋움"/>
        <family val="3"/>
        <charset val="129"/>
      </rPr>
      <t>식</t>
    </r>
    <r>
      <rPr>
        <b/>
        <sz val="10"/>
        <color rgb="FFFF0000"/>
        <rFont val="Arial"/>
        <family val="2"/>
      </rPr>
      <t xml:space="preserve">, </t>
    </r>
    <r>
      <rPr>
        <b/>
        <sz val="10"/>
        <color rgb="FFFF0000"/>
        <rFont val="돋움"/>
        <family val="3"/>
        <charset val="129"/>
      </rPr>
      <t>와식명상이용</t>
    </r>
    <r>
      <rPr>
        <b/>
        <sz val="10"/>
        <color rgb="FFFF0000"/>
        <rFont val="Arial"/>
        <family val="2"/>
      </rPr>
      <t xml:space="preserve"> + </t>
    </r>
    <r>
      <rPr>
        <b/>
        <sz val="10"/>
        <color rgb="FFFF0000"/>
        <rFont val="돋움"/>
        <family val="3"/>
        <charset val="129"/>
      </rPr>
      <t>서비스추가시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현장요금발생</t>
    </r>
    <r>
      <rPr>
        <b/>
        <sz val="10"/>
        <color rgb="FFFF0000"/>
        <rFont val="Arial"/>
        <family val="2"/>
      </rPr>
      <t>)</t>
    </r>
    <phoneticPr fontId="3" type="noConversion"/>
  </si>
  <si>
    <t>클래식
패키지
(2인상품)</t>
    <phoneticPr fontId="3" type="noConversion"/>
  </si>
  <si>
    <t>클래식
패키지
(1인이용시)</t>
    <phoneticPr fontId="3" type="noConversion"/>
  </si>
  <si>
    <r>
      <rPr>
        <b/>
        <sz val="12"/>
        <color rgb="FF000000"/>
        <rFont val="돋움"/>
        <family val="3"/>
        <charset val="129"/>
      </rPr>
      <t>■</t>
    </r>
    <r>
      <rPr>
        <b/>
        <sz val="12"/>
        <color rgb="FF000000"/>
        <rFont val="Arial"/>
        <family val="2"/>
      </rPr>
      <t xml:space="preserve"> </t>
    </r>
    <r>
      <rPr>
        <b/>
        <sz val="12"/>
        <color rgb="FF000000"/>
        <rFont val="돋움"/>
        <family val="3"/>
        <charset val="129"/>
      </rPr>
      <t>힐리언스</t>
    </r>
    <r>
      <rPr>
        <b/>
        <sz val="12"/>
        <color rgb="FF000000"/>
        <rFont val="Arial"/>
        <family val="2"/>
      </rPr>
      <t xml:space="preserve"> </t>
    </r>
    <r>
      <rPr>
        <b/>
        <sz val="12"/>
        <color rgb="FF000000"/>
        <rFont val="돋움"/>
        <family val="3"/>
        <charset val="129"/>
      </rPr>
      <t>선마을</t>
    </r>
    <r>
      <rPr>
        <b/>
        <sz val="12"/>
        <color rgb="FF000000"/>
        <rFont val="Arial"/>
        <family val="2"/>
      </rPr>
      <t xml:space="preserve"> </t>
    </r>
    <r>
      <rPr>
        <b/>
        <sz val="12"/>
        <color rgb="FF000000"/>
        <rFont val="돋움"/>
        <family val="3"/>
        <charset val="129"/>
      </rPr>
      <t>클래식패키지</t>
    </r>
    <r>
      <rPr>
        <b/>
        <sz val="12"/>
        <color rgb="FF000000"/>
        <rFont val="Arial"/>
        <family val="2"/>
      </rPr>
      <t xml:space="preserve"> </t>
    </r>
    <r>
      <rPr>
        <b/>
        <sz val="12"/>
        <color rgb="FF000000"/>
        <rFont val="돋움"/>
        <family val="3"/>
        <charset val="129"/>
      </rPr>
      <t>이용요금</t>
    </r>
    <r>
      <rPr>
        <b/>
        <sz val="12"/>
        <color rgb="FF000000"/>
        <rFont val="Arial"/>
        <family val="2"/>
      </rPr>
      <t xml:space="preserve"> (</t>
    </r>
    <r>
      <rPr>
        <b/>
        <sz val="12"/>
        <color rgb="FF000000"/>
        <rFont val="돋움"/>
        <family val="3"/>
        <charset val="129"/>
      </rPr>
      <t>입금가</t>
    </r>
    <r>
      <rPr>
        <b/>
        <sz val="12"/>
        <color rgb="FF000000"/>
        <rFont val="Arial"/>
        <family val="2"/>
      </rPr>
      <t>)</t>
    </r>
    <phoneticPr fontId="3" type="noConversion"/>
  </si>
  <si>
    <r>
      <rPr>
        <b/>
        <sz val="12"/>
        <color rgb="FF000000"/>
        <rFont val="돋움"/>
        <family val="3"/>
        <charset val="129"/>
      </rPr>
      <t>■</t>
    </r>
    <r>
      <rPr>
        <b/>
        <sz val="12"/>
        <color rgb="FF000000"/>
        <rFont val="Arial"/>
        <family val="2"/>
      </rPr>
      <t xml:space="preserve"> </t>
    </r>
    <r>
      <rPr>
        <b/>
        <sz val="12"/>
        <color rgb="FF000000"/>
        <rFont val="돋움"/>
        <family val="3"/>
        <charset val="129"/>
      </rPr>
      <t>힐리언스</t>
    </r>
    <r>
      <rPr>
        <b/>
        <sz val="12"/>
        <color rgb="FF000000"/>
        <rFont val="Arial"/>
        <family val="2"/>
      </rPr>
      <t xml:space="preserve"> </t>
    </r>
    <r>
      <rPr>
        <b/>
        <sz val="12"/>
        <color rgb="FF000000"/>
        <rFont val="돋움"/>
        <family val="3"/>
        <charset val="129"/>
      </rPr>
      <t>선마을</t>
    </r>
    <r>
      <rPr>
        <b/>
        <sz val="12"/>
        <color rgb="FF000000"/>
        <rFont val="Arial"/>
        <family val="2"/>
      </rPr>
      <t xml:space="preserve"> </t>
    </r>
    <r>
      <rPr>
        <b/>
        <sz val="12"/>
        <color rgb="FF000000"/>
        <rFont val="돋움"/>
        <family val="3"/>
        <charset val="129"/>
      </rPr>
      <t>프리미엄패키지</t>
    </r>
    <r>
      <rPr>
        <b/>
        <sz val="12"/>
        <color rgb="FF000000"/>
        <rFont val="Arial"/>
        <family val="2"/>
      </rPr>
      <t xml:space="preserve"> </t>
    </r>
    <r>
      <rPr>
        <b/>
        <sz val="12"/>
        <color rgb="FF000000"/>
        <rFont val="돋움"/>
        <family val="3"/>
        <charset val="129"/>
      </rPr>
      <t>이용요금</t>
    </r>
    <r>
      <rPr>
        <b/>
        <sz val="12"/>
        <color rgb="FF000000"/>
        <rFont val="Arial"/>
        <family val="2"/>
      </rPr>
      <t xml:space="preserve"> (</t>
    </r>
    <r>
      <rPr>
        <b/>
        <sz val="12"/>
        <color rgb="FF000000"/>
        <rFont val="돋움"/>
        <family val="3"/>
        <charset val="129"/>
      </rPr>
      <t>입금가</t>
    </r>
    <r>
      <rPr>
        <b/>
        <sz val="12"/>
        <color rgb="FF000000"/>
        <rFont val="Arial"/>
        <family val="2"/>
      </rPr>
      <t>)</t>
    </r>
    <phoneticPr fontId="3" type="noConversion"/>
  </si>
  <si>
    <r>
      <rPr>
        <sz val="12"/>
        <color rgb="FF000000"/>
        <rFont val="돋움"/>
        <family val="3"/>
        <charset val="129"/>
      </rPr>
      <t>콜센터</t>
    </r>
    <r>
      <rPr>
        <sz val="12"/>
        <color rgb="FF000000"/>
        <rFont val="Arial"/>
        <family val="2"/>
      </rPr>
      <t xml:space="preserve"> </t>
    </r>
    <r>
      <rPr>
        <sz val="12"/>
        <color rgb="FF000000"/>
        <rFont val="돋움"/>
        <family val="3"/>
        <charset val="129"/>
      </rPr>
      <t>전화예약</t>
    </r>
    <phoneticPr fontId="2" type="noConversion"/>
  </si>
  <si>
    <r>
      <rPr>
        <b/>
        <sz val="11"/>
        <color rgb="FF000000"/>
        <rFont val="돋움"/>
        <family val="3"/>
        <charset val="129"/>
      </rPr>
      <t>구분</t>
    </r>
    <r>
      <rPr>
        <b/>
        <sz val="11"/>
        <color rgb="FF000000"/>
        <rFont val="Arial"/>
        <family val="2"/>
      </rPr>
      <t xml:space="preserve"> (2</t>
    </r>
    <r>
      <rPr>
        <b/>
        <sz val="11"/>
        <color rgb="FF000000"/>
        <rFont val="돋움"/>
        <family val="3"/>
        <charset val="129"/>
      </rPr>
      <t>인</t>
    </r>
    <r>
      <rPr>
        <b/>
        <sz val="11"/>
        <color rgb="FF000000"/>
        <rFont val="Arial"/>
        <family val="2"/>
      </rPr>
      <t>)</t>
    </r>
    <phoneticPr fontId="2" type="noConversion"/>
  </si>
  <si>
    <r>
      <rPr>
        <b/>
        <sz val="11"/>
        <color rgb="FF000000"/>
        <rFont val="돋움"/>
        <family val="3"/>
        <charset val="129"/>
      </rPr>
      <t xml:space="preserve">일반시즌
</t>
    </r>
    <r>
      <rPr>
        <b/>
        <sz val="11"/>
        <color rgb="FF000000"/>
        <rFont val="Arial"/>
        <family val="2"/>
      </rPr>
      <t>(12</t>
    </r>
    <r>
      <rPr>
        <b/>
        <sz val="11"/>
        <color rgb="FF000000"/>
        <rFont val="돋움"/>
        <family val="3"/>
        <charset val="129"/>
      </rPr>
      <t>월</t>
    </r>
    <r>
      <rPr>
        <b/>
        <sz val="11"/>
        <color rgb="FF000000"/>
        <rFont val="Arial"/>
        <family val="2"/>
      </rPr>
      <t>~3</t>
    </r>
    <r>
      <rPr>
        <b/>
        <sz val="11"/>
        <color rgb="FF000000"/>
        <rFont val="돋움"/>
        <family val="3"/>
        <charset val="129"/>
      </rPr>
      <t>월</t>
    </r>
    <r>
      <rPr>
        <b/>
        <sz val="11"/>
        <color rgb="FF000000"/>
        <rFont val="Arial"/>
        <family val="2"/>
      </rPr>
      <t>) (7</t>
    </r>
    <r>
      <rPr>
        <b/>
        <sz val="11"/>
        <color rgb="FF000000"/>
        <rFont val="돋움"/>
        <family val="3"/>
        <charset val="129"/>
      </rPr>
      <t>월</t>
    </r>
    <r>
      <rPr>
        <b/>
        <sz val="11"/>
        <color rgb="FF000000"/>
        <rFont val="Arial"/>
        <family val="2"/>
      </rPr>
      <t>~8</t>
    </r>
    <r>
      <rPr>
        <b/>
        <sz val="11"/>
        <color rgb="FF000000"/>
        <rFont val="돋움"/>
        <family val="3"/>
        <charset val="129"/>
      </rPr>
      <t>월</t>
    </r>
    <r>
      <rPr>
        <b/>
        <sz val="11"/>
        <color rgb="FF000000"/>
        <rFont val="Arial"/>
        <family val="2"/>
      </rPr>
      <t>)</t>
    </r>
    <phoneticPr fontId="2" type="noConversion"/>
  </si>
  <si>
    <r>
      <rPr>
        <b/>
        <sz val="11"/>
        <color rgb="FF000000"/>
        <rFont val="돋움"/>
        <family val="3"/>
        <charset val="129"/>
      </rPr>
      <t>골드시즌</t>
    </r>
    <r>
      <rPr>
        <b/>
        <sz val="11"/>
        <color rgb="FF000000"/>
        <rFont val="Arial"/>
        <family val="2"/>
      </rPr>
      <t>(</t>
    </r>
    <r>
      <rPr>
        <b/>
        <sz val="11"/>
        <color rgb="FF000000"/>
        <rFont val="돋움"/>
        <family val="3"/>
        <charset val="129"/>
      </rPr>
      <t>성수기</t>
    </r>
    <r>
      <rPr>
        <b/>
        <sz val="11"/>
        <color rgb="FF000000"/>
        <rFont val="Arial"/>
        <family val="2"/>
      </rPr>
      <t>)</t>
    </r>
    <r>
      <rPr>
        <b/>
        <sz val="11"/>
        <color rgb="FF000000"/>
        <rFont val="돋움"/>
        <family val="3"/>
        <charset val="129"/>
      </rPr>
      <t xml:space="preserve">
</t>
    </r>
    <r>
      <rPr>
        <b/>
        <sz val="11"/>
        <color rgb="FF000000"/>
        <rFont val="Arial"/>
        <family val="2"/>
      </rPr>
      <t>(4</t>
    </r>
    <r>
      <rPr>
        <b/>
        <sz val="11"/>
        <color rgb="FF000000"/>
        <rFont val="돋움"/>
        <family val="3"/>
        <charset val="129"/>
      </rPr>
      <t>월</t>
    </r>
    <r>
      <rPr>
        <b/>
        <sz val="11"/>
        <color rgb="FF000000"/>
        <rFont val="Arial"/>
        <family val="2"/>
      </rPr>
      <t>~6</t>
    </r>
    <r>
      <rPr>
        <b/>
        <sz val="11"/>
        <color rgb="FF000000"/>
        <rFont val="돋움"/>
        <family val="3"/>
        <charset val="129"/>
      </rPr>
      <t>월</t>
    </r>
    <r>
      <rPr>
        <b/>
        <sz val="11"/>
        <color rgb="FF000000"/>
        <rFont val="Arial"/>
        <family val="2"/>
      </rPr>
      <t>) (9</t>
    </r>
    <r>
      <rPr>
        <b/>
        <sz val="11"/>
        <color rgb="FF000000"/>
        <rFont val="돋움"/>
        <family val="3"/>
        <charset val="129"/>
      </rPr>
      <t>월</t>
    </r>
    <r>
      <rPr>
        <b/>
        <sz val="11"/>
        <color rgb="FF000000"/>
        <rFont val="Arial"/>
        <family val="2"/>
      </rPr>
      <t>~11</t>
    </r>
    <r>
      <rPr>
        <b/>
        <sz val="11"/>
        <color rgb="FF000000"/>
        <rFont val="돋움"/>
        <family val="3"/>
        <charset val="129"/>
      </rPr>
      <t>월</t>
    </r>
    <r>
      <rPr>
        <b/>
        <sz val="11"/>
        <color rgb="FF000000"/>
        <rFont val="Arial"/>
        <family val="2"/>
      </rPr>
      <t>)</t>
    </r>
    <phoneticPr fontId="2" type="noConversion"/>
  </si>
  <si>
    <r>
      <rPr>
        <b/>
        <sz val="11"/>
        <color theme="1"/>
        <rFont val="맑은 고딕"/>
        <family val="3"/>
        <charset val="129"/>
        <scheme val="minor"/>
      </rPr>
      <t xml:space="preserve"> • 패키지 구성(풀패키지)
    - 객실+3식(석,조,중)+1박2일 힐링프로그램</t>
    </r>
    <r>
      <rPr>
        <sz val="11"/>
        <color theme="1"/>
        <rFont val="맑은 고딕"/>
        <family val="2"/>
        <charset val="129"/>
        <scheme val="minor"/>
      </rPr>
      <t xml:space="preserve">
      (일정표 예시 참조)
</t>
    </r>
    <r>
      <rPr>
        <b/>
        <sz val="11"/>
        <color theme="1"/>
        <rFont val="맑은 고딕"/>
        <family val="3"/>
        <charset val="129"/>
        <scheme val="minor"/>
      </rPr>
      <t xml:space="preserve"> • 인원추가시 이용요금 (스위트)</t>
    </r>
    <r>
      <rPr>
        <sz val="11"/>
        <color theme="1"/>
        <rFont val="맑은 고딕"/>
        <family val="2"/>
        <charset val="129"/>
        <scheme val="minor"/>
      </rPr>
      <t xml:space="preserve">
  - 성인(11만원/1인), 3~10세(4만원/1인))</t>
    </r>
    <phoneticPr fontId="2" type="noConversion"/>
  </si>
  <si>
    <t>클래식
패키지
(1인이용시)</t>
    <phoneticPr fontId="3" type="noConversion"/>
  </si>
  <si>
    <r>
      <t xml:space="preserve"> * </t>
    </r>
    <r>
      <rPr>
        <b/>
        <sz val="10"/>
        <color rgb="FFFF0000"/>
        <rFont val="돋움"/>
        <family val="3"/>
        <charset val="129"/>
      </rPr>
      <t>표시된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금액은</t>
    </r>
    <r>
      <rPr>
        <b/>
        <sz val="10"/>
        <color rgb="FFFF0000"/>
        <rFont val="Arial"/>
        <family val="2"/>
      </rPr>
      <t xml:space="preserve"> 2</t>
    </r>
    <r>
      <rPr>
        <b/>
        <sz val="10"/>
        <color rgb="FFFF0000"/>
        <rFont val="돋움"/>
        <family val="3"/>
        <charset val="129"/>
      </rPr>
      <t>인기준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금액입니다</t>
    </r>
    <r>
      <rPr>
        <b/>
        <sz val="10"/>
        <color rgb="FFFF0000"/>
        <rFont val="Arial"/>
        <family val="2"/>
      </rPr>
      <t>. (1</t>
    </r>
    <r>
      <rPr>
        <b/>
        <sz val="10"/>
        <color rgb="FFFF0000"/>
        <rFont val="돋움"/>
        <family val="3"/>
        <charset val="129"/>
      </rPr>
      <t>인투숙시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클래식패키지</t>
    </r>
    <r>
      <rPr>
        <b/>
        <sz val="10"/>
        <color rgb="FFFF0000"/>
        <rFont val="Arial"/>
        <family val="2"/>
      </rPr>
      <t xml:space="preserve"> -3.5</t>
    </r>
    <r>
      <rPr>
        <b/>
        <sz val="10"/>
        <color rgb="FFFF0000"/>
        <rFont val="돋움"/>
        <family val="3"/>
        <charset val="129"/>
      </rPr>
      <t>만원</t>
    </r>
    <r>
      <rPr>
        <b/>
        <sz val="10"/>
        <color rgb="FFFF0000"/>
        <rFont val="Arial"/>
        <family val="2"/>
      </rPr>
      <t xml:space="preserve">, </t>
    </r>
    <r>
      <rPr>
        <b/>
        <sz val="10"/>
        <color rgb="FFFF0000"/>
        <rFont val="돋움"/>
        <family val="3"/>
        <charset val="129"/>
      </rPr>
      <t>프리미엄패키지</t>
    </r>
    <r>
      <rPr>
        <b/>
        <sz val="10"/>
        <color rgb="FFFF0000"/>
        <rFont val="Arial"/>
        <family val="2"/>
      </rPr>
      <t xml:space="preserve"> -9</t>
    </r>
    <r>
      <rPr>
        <b/>
        <sz val="10"/>
        <color rgb="FFFF0000"/>
        <rFont val="돋움"/>
        <family val="3"/>
        <charset val="129"/>
      </rPr>
      <t>만원</t>
    </r>
    <r>
      <rPr>
        <b/>
        <sz val="10"/>
        <color rgb="FFFF0000"/>
        <rFont val="Arial"/>
        <family val="2"/>
      </rPr>
      <t>)</t>
    </r>
    <phoneticPr fontId="3" type="noConversion"/>
  </si>
  <si>
    <t>한국생약학회</t>
    <phoneticPr fontId="2" type="noConversion"/>
  </si>
  <si>
    <t>제휴가 개별 결제</t>
    <phoneticPr fontId="2" type="noConversion"/>
  </si>
  <si>
    <t>서은경 회장님</t>
    <phoneticPr fontId="2" type="noConversion"/>
  </si>
  <si>
    <t>010-7410-8827</t>
    <phoneticPr fontId="2" type="noConversion"/>
  </si>
  <si>
    <t>ksp@ksp.or.kr</t>
    <phoneticPr fontId="2" type="noConversion"/>
  </si>
  <si>
    <t>사전 개별결제</t>
    <phoneticPr fontId="3" type="noConversion"/>
  </si>
  <si>
    <t>힐링프로그램</t>
    <phoneticPr fontId="3" type="noConversion"/>
  </si>
  <si>
    <t>클래식패키지 일정표</t>
    <phoneticPr fontId="2" type="noConversion"/>
  </si>
  <si>
    <t>06:00~06:30</t>
    <phoneticPr fontId="2" type="noConversion"/>
  </si>
  <si>
    <t>입촌</t>
    <phoneticPr fontId="3" type="noConversion"/>
  </si>
  <si>
    <t>기상 및 자율시간</t>
    <phoneticPr fontId="3" type="noConversion"/>
  </si>
  <si>
    <t>06:30~07:00</t>
    <phoneticPr fontId="2" type="noConversion"/>
  </si>
  <si>
    <t>07:00~07:30</t>
    <phoneticPr fontId="2" type="noConversion"/>
  </si>
  <si>
    <t>아침을여는 테라피스트레칭
(07시~08시)</t>
    <phoneticPr fontId="3" type="noConversion"/>
  </si>
  <si>
    <t>07:30~08:00</t>
    <phoneticPr fontId="2" type="noConversion"/>
  </si>
  <si>
    <t>08:00~08:30</t>
    <phoneticPr fontId="2" type="noConversion"/>
  </si>
  <si>
    <t>조식</t>
    <phoneticPr fontId="3" type="noConversion"/>
  </si>
  <si>
    <t>08:30~09:00</t>
    <phoneticPr fontId="2" type="noConversion"/>
  </si>
  <si>
    <t>09:00~09:30</t>
    <phoneticPr fontId="3" type="noConversion"/>
  </si>
  <si>
    <t>선택사항
힐링프로그램</t>
    <phoneticPr fontId="3" type="noConversion"/>
  </si>
  <si>
    <t>09:30~10:00</t>
    <phoneticPr fontId="3" type="noConversion"/>
  </si>
  <si>
    <t>10:00~10:30</t>
    <phoneticPr fontId="2" type="noConversion"/>
  </si>
  <si>
    <t>짐정리 및 체크아웃</t>
    <phoneticPr fontId="2" type="noConversion"/>
  </si>
  <si>
    <t>10:30~11:00</t>
    <phoneticPr fontId="2" type="noConversion"/>
  </si>
  <si>
    <t>11:00~11:30</t>
    <phoneticPr fontId="2" type="noConversion"/>
  </si>
  <si>
    <t>자율시간 및 자연세유 스파</t>
    <phoneticPr fontId="2" type="noConversion"/>
  </si>
  <si>
    <t>11:30~12:00</t>
    <phoneticPr fontId="2" type="noConversion"/>
  </si>
  <si>
    <t>12:00~12:30</t>
    <phoneticPr fontId="2" type="noConversion"/>
  </si>
  <si>
    <t>중식 (선택사항)</t>
    <phoneticPr fontId="3" type="noConversion"/>
  </si>
  <si>
    <t>12:30~13:00</t>
    <phoneticPr fontId="2" type="noConversion"/>
  </si>
  <si>
    <t>13:00~13:30</t>
    <phoneticPr fontId="2" type="noConversion"/>
  </si>
  <si>
    <t>산책 및 담소</t>
    <phoneticPr fontId="2" type="noConversion"/>
  </si>
  <si>
    <t>13:30~14:00</t>
    <phoneticPr fontId="2" type="noConversion"/>
  </si>
  <si>
    <t>14:00~14:30</t>
    <phoneticPr fontId="2" type="noConversion"/>
  </si>
  <si>
    <t>와식명상</t>
    <phoneticPr fontId="2" type="noConversion"/>
  </si>
  <si>
    <t>14:30~15:00</t>
    <phoneticPr fontId="2" type="noConversion"/>
  </si>
  <si>
    <t>퇴촌</t>
    <phoneticPr fontId="2" type="noConversion"/>
  </si>
  <si>
    <t>15:00~15:30</t>
    <phoneticPr fontId="2" type="noConversion"/>
  </si>
  <si>
    <t>선마을둘러보기
(입촌안내 동영상시청 외)</t>
    <phoneticPr fontId="3" type="noConversion"/>
  </si>
  <si>
    <t>15:30~16:00</t>
    <phoneticPr fontId="2" type="noConversion"/>
  </si>
  <si>
    <t>16:00~16:30</t>
    <phoneticPr fontId="2" type="noConversion"/>
  </si>
  <si>
    <t>16:30~17:00</t>
    <phoneticPr fontId="2" type="noConversion"/>
  </si>
  <si>
    <t>17:00~17:30</t>
    <phoneticPr fontId="2" type="noConversion"/>
  </si>
  <si>
    <t>산책 및 담소</t>
    <phoneticPr fontId="3" type="noConversion"/>
  </si>
  <si>
    <t>17:30~18:00</t>
    <phoneticPr fontId="2" type="noConversion"/>
  </si>
  <si>
    <t>18:00~18:30</t>
    <phoneticPr fontId="2" type="noConversion"/>
  </si>
  <si>
    <t>석식</t>
    <phoneticPr fontId="3" type="noConversion"/>
  </si>
  <si>
    <t>18:30~19:00</t>
    <phoneticPr fontId="2" type="noConversion"/>
  </si>
  <si>
    <t>19:00~19:30</t>
    <phoneticPr fontId="2" type="noConversion"/>
  </si>
  <si>
    <t>자유시간
스파 및 황토찜질방 이용</t>
    <phoneticPr fontId="3" type="noConversion"/>
  </si>
  <si>
    <t>19:30~20:00</t>
    <phoneticPr fontId="2" type="noConversion"/>
  </si>
  <si>
    <t>20:00~20:30</t>
    <phoneticPr fontId="2" type="noConversion"/>
  </si>
  <si>
    <t>20:30~21:00</t>
    <phoneticPr fontId="2" type="noConversion"/>
  </si>
  <si>
    <t>21:00~22:00</t>
    <phoneticPr fontId="2" type="noConversion"/>
  </si>
  <si>
    <t>20:00~23:00</t>
    <phoneticPr fontId="2" type="noConversion"/>
  </si>
  <si>
    <t>23:30~24:00</t>
    <phoneticPr fontId="2" type="noConversion"/>
  </si>
  <si>
    <t>취침</t>
    <phoneticPr fontId="3" type="noConversion"/>
  </si>
  <si>
    <r>
      <t xml:space="preserve"> * </t>
    </r>
    <r>
      <rPr>
        <b/>
        <sz val="10"/>
        <color rgb="FFFF0000"/>
        <rFont val="돋움"/>
        <family val="3"/>
        <charset val="129"/>
      </rPr>
      <t>상기일정표는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힐리언스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사정에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따라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변경될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수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color rgb="FFFF0000"/>
        <rFont val="돋움"/>
        <family val="3"/>
        <charset val="129"/>
      </rPr>
      <t>있습니다</t>
    </r>
    <r>
      <rPr>
        <b/>
        <sz val="10"/>
        <color rgb="FFFF0000"/>
        <rFont val="Arial"/>
        <family val="2"/>
      </rPr>
      <t>.</t>
    </r>
    <phoneticPr fontId="3" type="noConversion"/>
  </si>
  <si>
    <t>명상수업 : 육경명상, 셀프힐링명상, 행복명상, 세로토닌명상 등</t>
    <phoneticPr fontId="2" type="noConversion"/>
  </si>
  <si>
    <t>홈트레이닝 수업 : 폼롤러운동, 싯핏운동, 필라테스볼운동 등</t>
    <phoneticPr fontId="2" type="noConversion"/>
  </si>
  <si>
    <t>요가 수업 : 프롭요가, 선요가, 젠링요가, 선요가와 명상 등</t>
    <phoneticPr fontId="2" type="noConversion"/>
  </si>
  <si>
    <t>영양강의 수업 : 건강식습관, 세로토닌식사, 먹는면역력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</si>
</sst>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-* #,##0_-;\-* #,##0_-;_-* &quot;-&quot;_-;_-@_-"/>
  </numFmts>
  <fonts count="50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8"/>
      <name val="돋움"/>
      <family val="3"/>
      <charset val="129"/>
    </font>
    <font>
      <u/>
      <sz val="11"/>
      <color indexed="12"/>
      <name val="돋움"/>
      <family val="3"/>
      <charset val="129"/>
    </font>
    <font>
      <sz val="10"/>
      <name val="Arial"/>
      <family val="2"/>
    </font>
    <font>
      <sz val="10"/>
      <name val="돋움"/>
      <family val="3"/>
      <charset val="129"/>
    </font>
    <font>
      <sz val="11"/>
      <name val="돋움"/>
      <family val="3"/>
      <charset val="129"/>
    </font>
    <font>
      <sz val="10"/>
      <color rgb="FF000000"/>
      <name val="Arial"/>
      <family val="2"/>
    </font>
    <font>
      <sz val="10"/>
      <color rgb="FF000000"/>
      <name val="돋움"/>
      <family val="3"/>
      <charset val="129"/>
    </font>
    <font>
      <b/>
      <sz val="16"/>
      <color theme="0"/>
      <name val="Arial"/>
      <family val="2"/>
    </font>
    <font>
      <b/>
      <sz val="11"/>
      <color rgb="FF000000"/>
      <name val="Arial"/>
      <family val="2"/>
    </font>
    <font>
      <b/>
      <sz val="11"/>
      <color rgb="FF000000"/>
      <name val="돋움"/>
      <family val="3"/>
      <charset val="129"/>
    </font>
    <font>
      <b/>
      <sz val="10"/>
      <color rgb="FF000000"/>
      <name val="Arial"/>
      <family val="2"/>
    </font>
    <font>
      <b/>
      <sz val="16"/>
      <color theme="0"/>
      <name val="돋움"/>
      <family val="3"/>
      <charset val="129"/>
    </font>
    <font>
      <b/>
      <sz val="13"/>
      <color rgb="FF000000"/>
      <name val="Arial"/>
      <family val="2"/>
    </font>
    <font>
      <sz val="11"/>
      <name val="굴림체"/>
      <family val="3"/>
      <charset val="129"/>
    </font>
    <font>
      <sz val="11"/>
      <color rgb="FF000000"/>
      <name val="돋움"/>
      <family val="3"/>
      <charset val="129"/>
    </font>
    <font>
      <sz val="11"/>
      <color rgb="FF000000"/>
      <name val="Arial"/>
      <family val="2"/>
    </font>
    <font>
      <b/>
      <sz val="10"/>
      <color rgb="FF000000"/>
      <name val="돋움"/>
      <family val="3"/>
      <charset val="129"/>
    </font>
    <font>
      <b/>
      <sz val="12"/>
      <name val="Arial"/>
      <family val="2"/>
    </font>
    <font>
      <b/>
      <sz val="12"/>
      <name val="굴림체"/>
      <family val="3"/>
      <charset val="129"/>
    </font>
    <font>
      <b/>
      <sz val="12"/>
      <color rgb="FF000000"/>
      <name val="Arial"/>
      <family val="2"/>
    </font>
    <font>
      <b/>
      <sz val="12"/>
      <color rgb="FF000000"/>
      <name val="돋움"/>
      <family val="3"/>
      <charset val="129"/>
    </font>
    <font>
      <b/>
      <sz val="10"/>
      <name val="돋움"/>
      <family val="3"/>
      <charset val="129"/>
    </font>
    <font>
      <b/>
      <sz val="16"/>
      <color theme="1"/>
      <name val="맑은 고딕"/>
      <family val="3"/>
      <charset val="129"/>
      <scheme val="minor"/>
    </font>
    <font>
      <b/>
      <sz val="11"/>
      <name val="굴림체"/>
      <family val="3"/>
      <charset val="129"/>
    </font>
    <font>
      <u/>
      <sz val="10"/>
      <color theme="10"/>
      <name val="Arial"/>
      <family val="2"/>
    </font>
    <font>
      <b/>
      <sz val="10"/>
      <color rgb="FFFF0000"/>
      <name val="Arial"/>
      <family val="2"/>
    </font>
    <font>
      <b/>
      <sz val="10"/>
      <color rgb="FFFF0000"/>
      <name val="돋움"/>
      <family val="3"/>
      <charset val="129"/>
    </font>
    <font>
      <sz val="10"/>
      <color theme="1"/>
      <name val="맑은 고딕"/>
      <family val="2"/>
      <charset val="129"/>
      <scheme val="minor"/>
    </font>
    <font>
      <b/>
      <sz val="11"/>
      <color rgb="FF002060"/>
      <name val="Arial"/>
      <family val="2"/>
    </font>
    <font>
      <b/>
      <sz val="10"/>
      <color theme="3" tint="-0.249977111117893"/>
      <name val="맑은 고딕"/>
      <family val="3"/>
      <charset val="129"/>
      <scheme val="minor"/>
    </font>
    <font>
      <b/>
      <sz val="8"/>
      <color theme="1"/>
      <name val="맑은 고딕"/>
      <family val="3"/>
      <charset val="129"/>
      <scheme val="major"/>
    </font>
    <font>
      <b/>
      <sz val="9"/>
      <name val="돋움"/>
      <family val="3"/>
      <charset val="129"/>
    </font>
    <font>
      <sz val="9"/>
      <color theme="1"/>
      <name val="맑은 고딕"/>
      <family val="3"/>
      <charset val="129"/>
      <scheme val="minor"/>
    </font>
    <font>
      <sz val="9"/>
      <color theme="1"/>
      <name val="맑은 고딕"/>
      <family val="2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b/>
      <sz val="9"/>
      <color rgb="FF000000"/>
      <name val="맑은 고딕"/>
      <family val="3"/>
      <charset val="129"/>
      <scheme val="major"/>
    </font>
    <font>
      <b/>
      <sz val="18"/>
      <color theme="0"/>
      <name val="돋움"/>
      <family val="3"/>
      <charset val="129"/>
    </font>
    <font>
      <b/>
      <sz val="18"/>
      <color theme="0"/>
      <name val="Arial"/>
      <family val="2"/>
    </font>
    <font>
      <b/>
      <sz val="11"/>
      <color theme="1"/>
      <name val="맑은 고딕"/>
      <family val="3"/>
      <charset val="129"/>
      <scheme val="minor"/>
    </font>
    <font>
      <sz val="12"/>
      <color rgb="FF000000"/>
      <name val="돋움"/>
      <family val="3"/>
      <charset val="129"/>
    </font>
    <font>
      <sz val="12"/>
      <color rgb="FF000000"/>
      <name val="Arial"/>
      <family val="2"/>
    </font>
    <font>
      <u/>
      <sz val="12"/>
      <color indexed="12"/>
      <name val="돋움"/>
      <family val="3"/>
      <charset val="129"/>
    </font>
    <font>
      <u/>
      <sz val="12"/>
      <color theme="10"/>
      <name val="돋움"/>
      <family val="3"/>
      <charset val="129"/>
    </font>
    <font>
      <b/>
      <sz val="11"/>
      <color rgb="FF000000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theme="1"/>
      <name val="맑은 고딕"/>
      <family val="3"/>
      <charset val="129"/>
      <scheme val="minor"/>
    </font>
    <font>
      <b/>
      <sz val="10"/>
      <color theme="0"/>
      <name val="돋움"/>
      <family val="3"/>
      <charset val="129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91">
    <border>
      <left/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double">
        <color indexed="64"/>
      </bottom>
      <diagonal/>
    </border>
    <border>
      <left/>
      <right style="thick">
        <color rgb="FFFF0000"/>
      </right>
      <top style="thick">
        <color rgb="FFFF0000"/>
      </top>
      <bottom style="double">
        <color indexed="64"/>
      </bottom>
      <diagonal/>
    </border>
    <border>
      <left style="thick">
        <color rgb="FFFF0000"/>
      </left>
      <right style="thin">
        <color indexed="64"/>
      </right>
      <top/>
      <bottom style="hair">
        <color indexed="64"/>
      </bottom>
      <diagonal/>
    </border>
    <border>
      <left/>
      <right style="thick">
        <color rgb="FFFF0000"/>
      </right>
      <top/>
      <bottom style="hair">
        <color auto="1"/>
      </bottom>
      <diagonal/>
    </border>
    <border>
      <left/>
      <right style="thick">
        <color rgb="FFFF0000"/>
      </right>
      <top style="hair">
        <color indexed="64"/>
      </top>
      <bottom style="medium">
        <color indexed="64"/>
      </bottom>
      <diagonal/>
    </border>
    <border>
      <left style="thick">
        <color rgb="FFFF0000"/>
      </left>
      <right style="thin">
        <color indexed="64"/>
      </right>
      <top style="hair">
        <color indexed="64"/>
      </top>
      <bottom style="thick">
        <color rgb="FFFF0000"/>
      </bottom>
      <diagonal/>
    </border>
    <border>
      <left/>
      <right style="thick">
        <color rgb="FFFF0000"/>
      </right>
      <top style="hair">
        <color indexed="64"/>
      </top>
      <bottom style="thick">
        <color rgb="FFFF0000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ck">
        <color rgb="FFFF0000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 style="thick">
        <color rgb="FFFF0000"/>
      </right>
      <top style="double">
        <color indexed="64"/>
      </top>
      <bottom style="hair">
        <color auto="1"/>
      </bottom>
      <diagonal/>
    </border>
    <border>
      <left style="thick">
        <color rgb="FFFF0000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ck">
        <color rgb="FFFF0000"/>
      </right>
      <top style="hair">
        <color indexed="64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/>
      <bottom style="hair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double">
        <color indexed="64"/>
      </bottom>
      <diagonal/>
    </border>
    <border>
      <left style="thick">
        <color rgb="FFFF0000"/>
      </left>
      <right style="thick">
        <color rgb="FFFF0000"/>
      </right>
      <top style="hair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hair">
        <color indexed="64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top"/>
      <protection locked="0"/>
    </xf>
    <xf numFmtId="0" fontId="7" fillId="0" borderId="0">
      <alignment vertical="center"/>
    </xf>
  </cellStyleXfs>
  <cellXfs count="251">
    <xf numFmtId="0" fontId="0" fillId="0" borderId="0" xfId="0">
      <alignment vertical="center"/>
    </xf>
    <xf numFmtId="0" fontId="0" fillId="2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9" fontId="11" fillId="2" borderId="0" xfId="0" applyNumberFormat="1" applyFont="1" applyFill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5" fillId="0" borderId="0" xfId="0" applyFont="1" applyAlignment="1"/>
    <xf numFmtId="0" fontId="15" fillId="2" borderId="0" xfId="0" applyFont="1" applyFill="1" applyAlignment="1"/>
    <xf numFmtId="0" fontId="16" fillId="2" borderId="0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horizontal="center" vertical="center"/>
    </xf>
    <xf numFmtId="0" fontId="8" fillId="0" borderId="0" xfId="0" applyFont="1" applyAlignment="1"/>
    <xf numFmtId="41" fontId="0" fillId="2" borderId="0" xfId="0" applyNumberFormat="1" applyFont="1" applyFill="1" applyAlignment="1">
      <alignment vertical="center"/>
    </xf>
    <xf numFmtId="0" fontId="22" fillId="2" borderId="0" xfId="0" applyFont="1" applyFill="1" applyAlignment="1">
      <alignment vertical="center"/>
    </xf>
    <xf numFmtId="0" fontId="22" fillId="2" borderId="0" xfId="0" applyFont="1" applyFill="1" applyAlignment="1"/>
    <xf numFmtId="0" fontId="20" fillId="2" borderId="0" xfId="0" applyFont="1" applyFill="1" applyAlignment="1">
      <alignment horizontal="left" vertical="center"/>
    </xf>
    <xf numFmtId="0" fontId="8" fillId="2" borderId="0" xfId="0" applyFont="1" applyFill="1" applyAlignment="1"/>
    <xf numFmtId="0" fontId="0" fillId="2" borderId="0" xfId="0" applyFill="1" applyAlignment="1">
      <alignment vertical="center"/>
    </xf>
    <xf numFmtId="0" fontId="0" fillId="2" borderId="0" xfId="0" applyFill="1">
      <alignment vertical="center"/>
    </xf>
    <xf numFmtId="0" fontId="27" fillId="2" borderId="0" xfId="2" applyFont="1" applyFill="1" applyBorder="1" applyAlignment="1" applyProtection="1">
      <alignment horizontal="center" vertical="center"/>
    </xf>
    <xf numFmtId="0" fontId="8" fillId="2" borderId="0" xfId="0" applyFont="1" applyFill="1" applyAlignment="1">
      <alignment vertical="center"/>
    </xf>
    <xf numFmtId="0" fontId="30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22" fillId="0" borderId="0" xfId="0" applyFont="1" applyAlignment="1"/>
    <xf numFmtId="0" fontId="33" fillId="3" borderId="9" xfId="0" applyFont="1" applyFill="1" applyBorder="1" applyAlignment="1">
      <alignment horizontal="center" vertical="center" wrapText="1"/>
    </xf>
    <xf numFmtId="0" fontId="28" fillId="2" borderId="0" xfId="0" applyFont="1" applyFill="1" applyAlignment="1"/>
    <xf numFmtId="0" fontId="28" fillId="2" borderId="0" xfId="0" applyFont="1" applyFill="1" applyAlignment="1">
      <alignment vertical="center"/>
    </xf>
    <xf numFmtId="0" fontId="9" fillId="2" borderId="0" xfId="0" applyFont="1" applyFill="1" applyAlignment="1"/>
    <xf numFmtId="0" fontId="33" fillId="3" borderId="39" xfId="0" applyFont="1" applyFill="1" applyBorder="1" applyAlignment="1">
      <alignment horizontal="center" vertical="center" wrapText="1"/>
    </xf>
    <xf numFmtId="0" fontId="19" fillId="3" borderId="38" xfId="0" applyFont="1" applyFill="1" applyBorder="1" applyAlignment="1">
      <alignment horizontal="center" vertical="center"/>
    </xf>
    <xf numFmtId="41" fontId="31" fillId="2" borderId="14" xfId="1" applyFont="1" applyFill="1" applyBorder="1" applyAlignment="1">
      <alignment horizontal="center" vertical="center"/>
    </xf>
    <xf numFmtId="41" fontId="31" fillId="2" borderId="18" xfId="1" applyFont="1" applyFill="1" applyBorder="1" applyAlignment="1">
      <alignment horizontal="center" vertical="center"/>
    </xf>
    <xf numFmtId="0" fontId="41" fillId="2" borderId="0" xfId="0" applyFont="1" applyFill="1" applyAlignment="1">
      <alignment vertical="center"/>
    </xf>
    <xf numFmtId="0" fontId="19" fillId="3" borderId="61" xfId="0" applyFont="1" applyFill="1" applyBorder="1" applyAlignment="1">
      <alignment horizontal="center" vertical="center" wrapText="1"/>
    </xf>
    <xf numFmtId="41" fontId="30" fillId="2" borderId="15" xfId="1" applyFont="1" applyFill="1" applyBorder="1" applyAlignment="1">
      <alignment horizontal="center" vertical="center"/>
    </xf>
    <xf numFmtId="41" fontId="30" fillId="2" borderId="10" xfId="1" applyFont="1" applyFill="1" applyBorder="1" applyAlignment="1">
      <alignment horizontal="center" vertical="center"/>
    </xf>
    <xf numFmtId="0" fontId="19" fillId="3" borderId="62" xfId="0" applyFont="1" applyFill="1" applyBorder="1" applyAlignment="1">
      <alignment horizontal="center" vertical="center" wrapText="1"/>
    </xf>
    <xf numFmtId="41" fontId="30" fillId="2" borderId="16" xfId="1" applyFont="1" applyFill="1" applyBorder="1" applyAlignment="1">
      <alignment horizontal="center" vertical="center"/>
    </xf>
    <xf numFmtId="41" fontId="30" fillId="2" borderId="17" xfId="1" applyFont="1" applyFill="1" applyBorder="1" applyAlignment="1">
      <alignment horizontal="center" vertical="center"/>
    </xf>
    <xf numFmtId="0" fontId="19" fillId="3" borderId="63" xfId="0" applyFont="1" applyFill="1" applyBorder="1" applyAlignment="1">
      <alignment horizontal="center" vertical="center"/>
    </xf>
    <xf numFmtId="0" fontId="19" fillId="3" borderId="64" xfId="0" applyFont="1" applyFill="1" applyBorder="1" applyAlignment="1">
      <alignment horizontal="center" vertical="center"/>
    </xf>
    <xf numFmtId="41" fontId="31" fillId="7" borderId="65" xfId="1" applyFont="1" applyFill="1" applyBorder="1" applyAlignment="1">
      <alignment horizontal="center" vertical="center"/>
    </xf>
    <xf numFmtId="41" fontId="31" fillId="6" borderId="66" xfId="1" applyFont="1" applyFill="1" applyBorder="1" applyAlignment="1">
      <alignment horizontal="center" vertical="center"/>
    </xf>
    <xf numFmtId="41" fontId="31" fillId="6" borderId="67" xfId="1" applyFont="1" applyFill="1" applyBorder="1" applyAlignment="1">
      <alignment horizontal="center" vertical="center"/>
    </xf>
    <xf numFmtId="41" fontId="31" fillId="7" borderId="68" xfId="1" applyFont="1" applyFill="1" applyBorder="1" applyAlignment="1">
      <alignment horizontal="center" vertical="center"/>
    </xf>
    <xf numFmtId="41" fontId="31" fillId="6" borderId="69" xfId="1" applyFont="1" applyFill="1" applyBorder="1" applyAlignment="1">
      <alignment horizontal="center" vertical="center"/>
    </xf>
    <xf numFmtId="0" fontId="33" fillId="3" borderId="71" xfId="0" applyFont="1" applyFill="1" applyBorder="1" applyAlignment="1">
      <alignment horizontal="center" vertical="center" wrapText="1"/>
    </xf>
    <xf numFmtId="41" fontId="30" fillId="2" borderId="71" xfId="1" applyFont="1" applyFill="1" applyBorder="1" applyAlignment="1">
      <alignment horizontal="center" vertical="center"/>
    </xf>
    <xf numFmtId="41" fontId="30" fillId="2" borderId="72" xfId="1" applyFont="1" applyFill="1" applyBorder="1" applyAlignment="1">
      <alignment horizontal="center" vertical="center"/>
    </xf>
    <xf numFmtId="0" fontId="33" fillId="3" borderId="77" xfId="0" applyFont="1" applyFill="1" applyBorder="1" applyAlignment="1">
      <alignment horizontal="center" vertical="center" wrapText="1"/>
    </xf>
    <xf numFmtId="41" fontId="30" fillId="2" borderId="77" xfId="1" applyFont="1" applyFill="1" applyBorder="1" applyAlignment="1">
      <alignment horizontal="center" vertical="center"/>
    </xf>
    <xf numFmtId="41" fontId="30" fillId="2" borderId="78" xfId="1" applyFont="1" applyFill="1" applyBorder="1" applyAlignment="1">
      <alignment horizontal="center" vertical="center"/>
    </xf>
    <xf numFmtId="41" fontId="31" fillId="7" borderId="80" xfId="1" applyFont="1" applyFill="1" applyBorder="1" applyAlignment="1">
      <alignment horizontal="center" vertical="center"/>
    </xf>
    <xf numFmtId="41" fontId="31" fillId="6" borderId="81" xfId="1" applyFont="1" applyFill="1" applyBorder="1" applyAlignment="1">
      <alignment horizontal="center" vertical="center"/>
    </xf>
    <xf numFmtId="41" fontId="31" fillId="2" borderId="72" xfId="1" applyFont="1" applyFill="1" applyBorder="1" applyAlignment="1">
      <alignment horizontal="center" vertical="center"/>
    </xf>
    <xf numFmtId="41" fontId="31" fillId="7" borderId="82" xfId="1" applyFont="1" applyFill="1" applyBorder="1" applyAlignment="1">
      <alignment horizontal="center" vertical="center"/>
    </xf>
    <xf numFmtId="41" fontId="31" fillId="6" borderId="83" xfId="1" applyFont="1" applyFill="1" applyBorder="1" applyAlignment="1">
      <alignment horizontal="center" vertical="center"/>
    </xf>
    <xf numFmtId="41" fontId="31" fillId="2" borderId="78" xfId="1" applyFont="1" applyFill="1" applyBorder="1" applyAlignment="1">
      <alignment horizontal="center" vertical="center"/>
    </xf>
    <xf numFmtId="0" fontId="12" fillId="3" borderId="61" xfId="0" applyFont="1" applyFill="1" applyBorder="1" applyAlignment="1">
      <alignment horizontal="center" vertical="center" wrapText="1"/>
    </xf>
    <xf numFmtId="0" fontId="12" fillId="3" borderId="64" xfId="0" applyFont="1" applyFill="1" applyBorder="1" applyAlignment="1">
      <alignment horizontal="center" vertical="center"/>
    </xf>
    <xf numFmtId="0" fontId="12" fillId="3" borderId="38" xfId="0" applyFont="1" applyFill="1" applyBorder="1" applyAlignment="1">
      <alignment horizontal="center" vertical="center"/>
    </xf>
    <xf numFmtId="0" fontId="12" fillId="3" borderId="62" xfId="0" applyFont="1" applyFill="1" applyBorder="1" applyAlignment="1">
      <alignment horizontal="center" vertical="center" wrapText="1"/>
    </xf>
    <xf numFmtId="0" fontId="47" fillId="3" borderId="39" xfId="0" applyFont="1" applyFill="1" applyBorder="1" applyAlignment="1">
      <alignment horizontal="center" vertical="center" wrapText="1"/>
    </xf>
    <xf numFmtId="41" fontId="0" fillId="2" borderId="15" xfId="1" applyFont="1" applyFill="1" applyBorder="1" applyAlignment="1">
      <alignment horizontal="center" vertical="center"/>
    </xf>
    <xf numFmtId="41" fontId="0" fillId="2" borderId="16" xfId="1" applyFont="1" applyFill="1" applyBorder="1" applyAlignment="1">
      <alignment horizontal="center" vertical="center"/>
    </xf>
    <xf numFmtId="0" fontId="47" fillId="3" borderId="9" xfId="0" applyFont="1" applyFill="1" applyBorder="1" applyAlignment="1">
      <alignment horizontal="center" vertical="center" wrapText="1"/>
    </xf>
    <xf numFmtId="41" fontId="0" fillId="2" borderId="10" xfId="1" applyFont="1" applyFill="1" applyBorder="1" applyAlignment="1">
      <alignment horizontal="center" vertical="center"/>
    </xf>
    <xf numFmtId="41" fontId="0" fillId="2" borderId="17" xfId="1" applyFont="1" applyFill="1" applyBorder="1" applyAlignment="1">
      <alignment horizontal="center" vertical="center"/>
    </xf>
    <xf numFmtId="41" fontId="31" fillId="7" borderId="84" xfId="1" applyFont="1" applyFill="1" applyBorder="1" applyAlignment="1">
      <alignment horizontal="center" vertical="center"/>
    </xf>
    <xf numFmtId="0" fontId="12" fillId="3" borderId="85" xfId="0" applyFont="1" applyFill="1" applyBorder="1" applyAlignment="1">
      <alignment horizontal="center" vertical="center"/>
    </xf>
    <xf numFmtId="41" fontId="31" fillId="7" borderId="86" xfId="1" applyFont="1" applyFill="1" applyBorder="1" applyAlignment="1">
      <alignment horizontal="center" vertical="center"/>
    </xf>
    <xf numFmtId="41" fontId="31" fillId="7" borderId="87" xfId="1" applyFont="1" applyFill="1" applyBorder="1" applyAlignment="1">
      <alignment horizontal="center" vertical="center"/>
    </xf>
    <xf numFmtId="0" fontId="46" fillId="3" borderId="40" xfId="0" applyFont="1" applyFill="1" applyBorder="1" applyAlignment="1">
      <alignment horizontal="center" vertical="center" wrapText="1"/>
    </xf>
    <xf numFmtId="0" fontId="46" fillId="3" borderId="41" xfId="0" applyFont="1" applyFill="1" applyBorder="1" applyAlignment="1">
      <alignment horizontal="center" vertical="center" wrapText="1"/>
    </xf>
    <xf numFmtId="0" fontId="48" fillId="2" borderId="73" xfId="1" applyNumberFormat="1" applyFont="1" applyFill="1" applyBorder="1" applyAlignment="1">
      <alignment horizontal="left" vertical="center" wrapText="1"/>
    </xf>
    <xf numFmtId="0" fontId="0" fillId="2" borderId="74" xfId="1" applyNumberFormat="1" applyFont="1" applyFill="1" applyBorder="1" applyAlignment="1">
      <alignment horizontal="left" vertical="center" wrapText="1"/>
    </xf>
    <xf numFmtId="0" fontId="0" fillId="2" borderId="75" xfId="1" applyNumberFormat="1" applyFont="1" applyFill="1" applyBorder="1" applyAlignment="1">
      <alignment horizontal="left" vertical="center" wrapText="1"/>
    </xf>
    <xf numFmtId="0" fontId="0" fillId="2" borderId="36" xfId="1" applyNumberFormat="1" applyFont="1" applyFill="1" applyBorder="1" applyAlignment="1">
      <alignment horizontal="left" vertical="center" wrapText="1"/>
    </xf>
    <xf numFmtId="0" fontId="0" fillId="2" borderId="0" xfId="1" applyNumberFormat="1" applyFont="1" applyFill="1" applyBorder="1" applyAlignment="1">
      <alignment horizontal="left" vertical="center" wrapText="1"/>
    </xf>
    <xf numFmtId="0" fontId="0" fillId="2" borderId="79" xfId="1" applyNumberFormat="1" applyFont="1" applyFill="1" applyBorder="1" applyAlignment="1">
      <alignment horizontal="left" vertical="center" wrapText="1"/>
    </xf>
    <xf numFmtId="0" fontId="0" fillId="2" borderId="46" xfId="1" applyNumberFormat="1" applyFont="1" applyFill="1" applyBorder="1" applyAlignment="1">
      <alignment horizontal="left" vertical="center" wrapText="1"/>
    </xf>
    <xf numFmtId="0" fontId="0" fillId="2" borderId="47" xfId="1" applyNumberFormat="1" applyFont="1" applyFill="1" applyBorder="1" applyAlignment="1">
      <alignment horizontal="left" vertical="center" wrapText="1"/>
    </xf>
    <xf numFmtId="0" fontId="0" fillId="2" borderId="48" xfId="1" applyNumberFormat="1" applyFont="1" applyFill="1" applyBorder="1" applyAlignment="1">
      <alignment horizontal="left" vertical="center" wrapText="1"/>
    </xf>
    <xf numFmtId="3" fontId="24" fillId="3" borderId="88" xfId="0" applyNumberFormat="1" applyFont="1" applyFill="1" applyBorder="1" applyAlignment="1">
      <alignment horizontal="center" vertical="center"/>
    </xf>
    <xf numFmtId="3" fontId="24" fillId="3" borderId="53" xfId="0" applyNumberFormat="1" applyFont="1" applyFill="1" applyBorder="1" applyAlignment="1">
      <alignment horizontal="center" vertical="center"/>
    </xf>
    <xf numFmtId="3" fontId="24" fillId="3" borderId="56" xfId="0" applyNumberFormat="1" applyFont="1" applyFill="1" applyBorder="1" applyAlignment="1">
      <alignment horizontal="center" vertical="center"/>
    </xf>
    <xf numFmtId="3" fontId="24" fillId="3" borderId="23" xfId="0" applyNumberFormat="1" applyFont="1" applyFill="1" applyBorder="1" applyAlignment="1">
      <alignment horizontal="center" vertical="center"/>
    </xf>
    <xf numFmtId="0" fontId="26" fillId="5" borderId="35" xfId="0" applyFont="1" applyFill="1" applyBorder="1" applyAlignment="1">
      <alignment horizontal="center" vertical="center"/>
    </xf>
    <xf numFmtId="0" fontId="26" fillId="5" borderId="18" xfId="0" applyFont="1" applyFill="1" applyBorder="1" applyAlignment="1">
      <alignment horizontal="center" vertical="center"/>
    </xf>
    <xf numFmtId="0" fontId="21" fillId="5" borderId="35" xfId="0" applyFont="1" applyFill="1" applyBorder="1" applyAlignment="1">
      <alignment horizontal="center" vertical="center"/>
    </xf>
    <xf numFmtId="0" fontId="21" fillId="5" borderId="18" xfId="0" applyFont="1" applyFill="1" applyBorder="1" applyAlignment="1">
      <alignment horizontal="center" vertical="center"/>
    </xf>
    <xf numFmtId="0" fontId="21" fillId="5" borderId="4" xfId="0" applyFont="1" applyFill="1" applyBorder="1" applyAlignment="1">
      <alignment horizontal="center" vertical="center"/>
    </xf>
    <xf numFmtId="0" fontId="21" fillId="5" borderId="5" xfId="0" applyFont="1" applyFill="1" applyBorder="1" applyAlignment="1">
      <alignment horizontal="center" vertical="center"/>
    </xf>
    <xf numFmtId="9" fontId="43" fillId="6" borderId="7" xfId="0" applyNumberFormat="1" applyFont="1" applyFill="1" applyBorder="1" applyAlignment="1">
      <alignment horizontal="center" vertical="center"/>
    </xf>
    <xf numFmtId="0" fontId="43" fillId="6" borderId="6" xfId="0" applyFont="1" applyFill="1" applyBorder="1" applyAlignment="1">
      <alignment horizontal="center" vertical="center"/>
    </xf>
    <xf numFmtId="0" fontId="43" fillId="6" borderId="12" xfId="0" applyFont="1" applyFill="1" applyBorder="1" applyAlignment="1">
      <alignment horizontal="center" vertical="center"/>
    </xf>
    <xf numFmtId="9" fontId="12" fillId="6" borderId="50" xfId="0" applyNumberFormat="1" applyFont="1" applyFill="1" applyBorder="1" applyAlignment="1">
      <alignment horizontal="left" vertical="center"/>
    </xf>
    <xf numFmtId="9" fontId="11" fillId="6" borderId="51" xfId="0" applyNumberFormat="1" applyFont="1" applyFill="1" applyBorder="1" applyAlignment="1">
      <alignment horizontal="left" vertical="center"/>
    </xf>
    <xf numFmtId="9" fontId="11" fillId="6" borderId="52" xfId="0" applyNumberFormat="1" applyFont="1" applyFill="1" applyBorder="1" applyAlignment="1">
      <alignment horizontal="left" vertical="center"/>
    </xf>
    <xf numFmtId="0" fontId="43" fillId="0" borderId="5" xfId="0" applyFont="1" applyBorder="1" applyAlignment="1">
      <alignment horizontal="center" vertical="center"/>
    </xf>
    <xf numFmtId="0" fontId="43" fillId="0" borderId="8" xfId="0" applyFont="1" applyBorder="1" applyAlignment="1">
      <alignment horizontal="center" vertical="center"/>
    </xf>
    <xf numFmtId="0" fontId="4" fillId="0" borderId="5" xfId="2" applyBorder="1" applyAlignment="1" applyProtection="1">
      <alignment horizontal="center" vertical="center"/>
    </xf>
    <xf numFmtId="0" fontId="44" fillId="0" borderId="5" xfId="2" applyFont="1" applyBorder="1" applyAlignment="1" applyProtection="1">
      <alignment horizontal="center" vertical="center"/>
    </xf>
    <xf numFmtId="0" fontId="44" fillId="0" borderId="8" xfId="2" applyFont="1" applyBorder="1" applyAlignment="1" applyProtection="1">
      <alignment horizontal="center" vertical="center"/>
    </xf>
    <xf numFmtId="0" fontId="45" fillId="0" borderId="9" xfId="2" applyFont="1" applyBorder="1" applyAlignment="1" applyProtection="1">
      <alignment horizontal="center" vertical="center"/>
    </xf>
    <xf numFmtId="0" fontId="45" fillId="0" borderId="49" xfId="2" applyFont="1" applyBorder="1" applyAlignment="1" applyProtection="1">
      <alignment horizontal="center" vertical="center"/>
    </xf>
    <xf numFmtId="9" fontId="43" fillId="2" borderId="10" xfId="0" applyNumberFormat="1" applyFont="1" applyFill="1" applyBorder="1" applyAlignment="1">
      <alignment horizontal="center" vertical="center"/>
    </xf>
    <xf numFmtId="0" fontId="43" fillId="2" borderId="17" xfId="0" applyFont="1" applyFill="1" applyBorder="1" applyAlignment="1">
      <alignment horizontal="center" vertical="center"/>
    </xf>
    <xf numFmtId="0" fontId="43" fillId="2" borderId="18" xfId="0" applyFont="1" applyFill="1" applyBorder="1" applyAlignment="1">
      <alignment horizontal="center" vertical="center"/>
    </xf>
    <xf numFmtId="0" fontId="23" fillId="5" borderId="5" xfId="0" applyFont="1" applyFill="1" applyBorder="1" applyAlignment="1">
      <alignment horizontal="center" vertical="center"/>
    </xf>
    <xf numFmtId="0" fontId="23" fillId="5" borderId="9" xfId="0" applyFont="1" applyFill="1" applyBorder="1" applyAlignment="1">
      <alignment horizontal="center" vertical="center"/>
    </xf>
    <xf numFmtId="0" fontId="22" fillId="2" borderId="0" xfId="0" applyFont="1" applyFill="1" applyAlignment="1">
      <alignment horizontal="left" vertical="center"/>
    </xf>
    <xf numFmtId="0" fontId="8" fillId="2" borderId="0" xfId="0" applyFont="1" applyFill="1" applyAlignment="1">
      <alignment horizontal="center" vertical="center"/>
    </xf>
    <xf numFmtId="0" fontId="39" fillId="4" borderId="0" xfId="0" applyFont="1" applyFill="1" applyAlignment="1">
      <alignment horizontal="center" vertical="center"/>
    </xf>
    <xf numFmtId="0" fontId="40" fillId="4" borderId="0" xfId="0" applyFont="1" applyFill="1" applyAlignment="1">
      <alignment horizontal="center" vertical="center"/>
    </xf>
    <xf numFmtId="0" fontId="23" fillId="2" borderId="1" xfId="0" applyFont="1" applyFill="1" applyBorder="1" applyAlignment="1">
      <alignment horizontal="center" vertical="center" wrapText="1"/>
    </xf>
    <xf numFmtId="0" fontId="23" fillId="2" borderId="21" xfId="0" applyFont="1" applyFill="1" applyBorder="1" applyAlignment="1">
      <alignment horizontal="center" vertical="center"/>
    </xf>
    <xf numFmtId="0" fontId="23" fillId="2" borderId="11" xfId="0" applyFont="1" applyFill="1" applyBorder="1" applyAlignment="1">
      <alignment horizontal="center" vertical="center"/>
    </xf>
    <xf numFmtId="0" fontId="23" fillId="2" borderId="15" xfId="0" applyFont="1" applyFill="1" applyBorder="1" applyAlignment="1">
      <alignment horizontal="center" vertical="center"/>
    </xf>
    <xf numFmtId="0" fontId="23" fillId="2" borderId="16" xfId="0" applyFont="1" applyFill="1" applyBorder="1" applyAlignment="1">
      <alignment horizontal="center" vertical="center"/>
    </xf>
    <xf numFmtId="0" fontId="23" fillId="2" borderId="14" xfId="0" applyFont="1" applyFill="1" applyBorder="1" applyAlignment="1">
      <alignment horizontal="center" vertical="center"/>
    </xf>
    <xf numFmtId="0" fontId="23" fillId="5" borderId="2" xfId="0" applyFont="1" applyFill="1" applyBorder="1" applyAlignment="1">
      <alignment horizontal="center" vertical="center"/>
    </xf>
    <xf numFmtId="0" fontId="42" fillId="0" borderId="2" xfId="0" applyFont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0" fontId="21" fillId="5" borderId="22" xfId="0" applyFont="1" applyFill="1" applyBorder="1" applyAlignment="1">
      <alignment horizontal="center" vertical="center"/>
    </xf>
    <xf numFmtId="0" fontId="21" fillId="5" borderId="11" xfId="0" applyFont="1" applyFill="1" applyBorder="1" applyAlignment="1">
      <alignment horizontal="center" vertical="center"/>
    </xf>
    <xf numFmtId="0" fontId="21" fillId="5" borderId="13" xfId="0" applyFont="1" applyFill="1" applyBorder="1" applyAlignment="1">
      <alignment horizontal="center" vertical="center"/>
    </xf>
    <xf numFmtId="0" fontId="21" fillId="5" borderId="14" xfId="0" applyFont="1" applyFill="1" applyBorder="1" applyAlignment="1">
      <alignment horizontal="center" vertical="center"/>
    </xf>
    <xf numFmtId="0" fontId="11" fillId="3" borderId="23" xfId="0" applyFont="1" applyFill="1" applyBorder="1" applyAlignment="1">
      <alignment horizontal="center" vertical="center" wrapText="1"/>
    </xf>
    <xf numFmtId="0" fontId="11" fillId="3" borderId="21" xfId="0" applyFont="1" applyFill="1" applyBorder="1" applyAlignment="1">
      <alignment horizontal="center" vertical="center" wrapText="1"/>
    </xf>
    <xf numFmtId="0" fontId="11" fillId="3" borderId="24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3" borderId="1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/>
    </xf>
    <xf numFmtId="0" fontId="11" fillId="3" borderId="21" xfId="0" applyFont="1" applyFill="1" applyBorder="1" applyAlignment="1">
      <alignment horizontal="center" vertical="center"/>
    </xf>
    <xf numFmtId="0" fontId="11" fillId="3" borderId="42" xfId="0" applyFont="1" applyFill="1" applyBorder="1" applyAlignment="1">
      <alignment horizontal="center" vertical="center"/>
    </xf>
    <xf numFmtId="0" fontId="11" fillId="3" borderId="43" xfId="0" applyFont="1" applyFill="1" applyBorder="1" applyAlignment="1">
      <alignment horizontal="center" vertical="center"/>
    </xf>
    <xf numFmtId="0" fontId="11" fillId="3" borderId="44" xfId="0" applyFont="1" applyFill="1" applyBorder="1" applyAlignment="1">
      <alignment horizontal="center" vertical="center"/>
    </xf>
    <xf numFmtId="0" fontId="11" fillId="3" borderId="45" xfId="0" applyFont="1" applyFill="1" applyBorder="1" applyAlignment="1">
      <alignment horizontal="center" vertical="center"/>
    </xf>
    <xf numFmtId="0" fontId="11" fillId="3" borderId="22" xfId="0" applyFont="1" applyFill="1" applyBorder="1" applyAlignment="1">
      <alignment horizontal="center" vertical="center"/>
    </xf>
    <xf numFmtId="0" fontId="11" fillId="3" borderId="11" xfId="0" applyFont="1" applyFill="1" applyBorder="1" applyAlignment="1">
      <alignment horizontal="center" vertical="center"/>
    </xf>
    <xf numFmtId="0" fontId="11" fillId="3" borderId="25" xfId="0" applyFont="1" applyFill="1" applyBorder="1" applyAlignment="1">
      <alignment horizontal="center" vertical="center"/>
    </xf>
    <xf numFmtId="0" fontId="11" fillId="3" borderId="26" xfId="0" applyFont="1" applyFill="1" applyBorder="1" applyAlignment="1">
      <alignment horizontal="center" vertical="center"/>
    </xf>
    <xf numFmtId="3" fontId="24" fillId="3" borderId="54" xfId="0" applyNumberFormat="1" applyFont="1" applyFill="1" applyBorder="1" applyAlignment="1">
      <alignment horizontal="center" vertical="center" wrapText="1"/>
    </xf>
    <xf numFmtId="3" fontId="24" fillId="3" borderId="41" xfId="0" applyNumberFormat="1" applyFont="1" applyFill="1" applyBorder="1" applyAlignment="1">
      <alignment horizontal="center" vertical="center"/>
    </xf>
    <xf numFmtId="3" fontId="24" fillId="3" borderId="55" xfId="0" applyNumberFormat="1" applyFont="1" applyFill="1" applyBorder="1" applyAlignment="1">
      <alignment horizontal="center" vertical="center" wrapText="1"/>
    </xf>
    <xf numFmtId="3" fontId="24" fillId="3" borderId="60" xfId="0" applyNumberFormat="1" applyFont="1" applyFill="1" applyBorder="1" applyAlignment="1">
      <alignment horizontal="center" vertical="center"/>
    </xf>
    <xf numFmtId="3" fontId="5" fillId="0" borderId="89" xfId="0" quotePrefix="1" applyNumberFormat="1" applyFont="1" applyBorder="1" applyAlignment="1">
      <alignment horizontal="left" vertical="center" wrapText="1"/>
    </xf>
    <xf numFmtId="3" fontId="5" fillId="0" borderId="57" xfId="0" quotePrefix="1" applyNumberFormat="1" applyFont="1" applyBorder="1" applyAlignment="1">
      <alignment horizontal="left" vertical="center" wrapText="1"/>
    </xf>
    <xf numFmtId="3" fontId="5" fillId="0" borderId="58" xfId="0" quotePrefix="1" applyNumberFormat="1" applyFont="1" applyBorder="1" applyAlignment="1">
      <alignment horizontal="left" vertical="center" wrapText="1"/>
    </xf>
    <xf numFmtId="3" fontId="5" fillId="0" borderId="59" xfId="0" quotePrefix="1" applyNumberFormat="1" applyFont="1" applyBorder="1" applyAlignment="1">
      <alignment horizontal="left" vertical="center" wrapText="1"/>
    </xf>
    <xf numFmtId="0" fontId="38" fillId="3" borderId="70" xfId="0" applyFont="1" applyFill="1" applyBorder="1" applyAlignment="1">
      <alignment horizontal="center" vertical="center" wrapText="1"/>
    </xf>
    <xf numFmtId="0" fontId="38" fillId="3" borderId="76" xfId="0" applyFont="1" applyFill="1" applyBorder="1" applyAlignment="1">
      <alignment horizontal="center" vertical="center" wrapText="1"/>
    </xf>
    <xf numFmtId="0" fontId="38" fillId="3" borderId="40" xfId="0" applyFont="1" applyFill="1" applyBorder="1" applyAlignment="1">
      <alignment horizontal="center" vertical="center" wrapText="1"/>
    </xf>
    <xf numFmtId="0" fontId="38" fillId="3" borderId="41" xfId="0" applyFont="1" applyFill="1" applyBorder="1" applyAlignment="1">
      <alignment horizontal="center" vertical="center" wrapText="1"/>
    </xf>
    <xf numFmtId="0" fontId="13" fillId="3" borderId="22" xfId="0" applyFont="1" applyFill="1" applyBorder="1" applyAlignment="1">
      <alignment horizontal="center" vertical="center"/>
    </xf>
    <xf numFmtId="0" fontId="13" fillId="3" borderId="11" xfId="0" applyFont="1" applyFill="1" applyBorder="1" applyAlignment="1">
      <alignment horizontal="center" vertical="center"/>
    </xf>
    <xf numFmtId="0" fontId="13" fillId="3" borderId="25" xfId="0" applyFont="1" applyFill="1" applyBorder="1" applyAlignment="1">
      <alignment horizontal="center" vertical="center"/>
    </xf>
    <xf numFmtId="0" fontId="13" fillId="3" borderId="26" xfId="0" applyFont="1" applyFill="1" applyBorder="1" applyAlignment="1">
      <alignment horizontal="center" vertical="center"/>
    </xf>
    <xf numFmtId="0" fontId="13" fillId="3" borderId="23" xfId="0" applyFont="1" applyFill="1" applyBorder="1" applyAlignment="1">
      <alignment horizontal="center" vertical="center" wrapText="1"/>
    </xf>
    <xf numFmtId="0" fontId="13" fillId="3" borderId="21" xfId="0" applyFont="1" applyFill="1" applyBorder="1" applyAlignment="1">
      <alignment horizontal="center" vertical="center" wrapText="1"/>
    </xf>
    <xf numFmtId="0" fontId="13" fillId="3" borderId="24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/>
    </xf>
    <xf numFmtId="0" fontId="13" fillId="3" borderId="21" xfId="0" applyFont="1" applyFill="1" applyBorder="1" applyAlignment="1">
      <alignment horizontal="center" vertical="center"/>
    </xf>
    <xf numFmtId="0" fontId="13" fillId="3" borderId="42" xfId="0" applyFont="1" applyFill="1" applyBorder="1" applyAlignment="1">
      <alignment horizontal="center" vertical="center"/>
    </xf>
    <xf numFmtId="0" fontId="13" fillId="3" borderId="43" xfId="0" applyFont="1" applyFill="1" applyBorder="1" applyAlignment="1">
      <alignment horizontal="center" vertical="center"/>
    </xf>
    <xf numFmtId="0" fontId="13" fillId="3" borderId="44" xfId="0" applyFont="1" applyFill="1" applyBorder="1" applyAlignment="1">
      <alignment horizontal="center" vertical="center"/>
    </xf>
    <xf numFmtId="0" fontId="13" fillId="3" borderId="45" xfId="0" applyFont="1" applyFill="1" applyBorder="1" applyAlignment="1">
      <alignment horizontal="center" vertical="center"/>
    </xf>
    <xf numFmtId="0" fontId="35" fillId="2" borderId="73" xfId="1" applyNumberFormat="1" applyFont="1" applyFill="1" applyBorder="1" applyAlignment="1">
      <alignment horizontal="left" vertical="center" wrapText="1"/>
    </xf>
    <xf numFmtId="0" fontId="35" fillId="2" borderId="74" xfId="1" applyNumberFormat="1" applyFont="1" applyFill="1" applyBorder="1" applyAlignment="1">
      <alignment horizontal="left" vertical="center" wrapText="1"/>
    </xf>
    <xf numFmtId="0" fontId="35" fillId="2" borderId="75" xfId="1" applyNumberFormat="1" applyFont="1" applyFill="1" applyBorder="1" applyAlignment="1">
      <alignment horizontal="left" vertical="center" wrapText="1"/>
    </xf>
    <xf numFmtId="0" fontId="35" fillId="2" borderId="36" xfId="1" applyNumberFormat="1" applyFont="1" applyFill="1" applyBorder="1" applyAlignment="1">
      <alignment horizontal="left" vertical="center" wrapText="1"/>
    </xf>
    <xf numFmtId="0" fontId="35" fillId="2" borderId="0" xfId="1" applyNumberFormat="1" applyFont="1" applyFill="1" applyBorder="1" applyAlignment="1">
      <alignment horizontal="left" vertical="center" wrapText="1"/>
    </xf>
    <xf numFmtId="0" fontId="35" fillId="2" borderId="79" xfId="1" applyNumberFormat="1" applyFont="1" applyFill="1" applyBorder="1" applyAlignment="1">
      <alignment horizontal="left" vertical="center" wrapText="1"/>
    </xf>
    <xf numFmtId="0" fontId="35" fillId="2" borderId="46" xfId="1" applyNumberFormat="1" applyFont="1" applyFill="1" applyBorder="1" applyAlignment="1">
      <alignment horizontal="left" vertical="center" wrapText="1"/>
    </xf>
    <xf numFmtId="0" fontId="35" fillId="2" borderId="47" xfId="1" applyNumberFormat="1" applyFont="1" applyFill="1" applyBorder="1" applyAlignment="1">
      <alignment horizontal="left" vertical="center" wrapText="1"/>
    </xf>
    <xf numFmtId="0" fontId="35" fillId="2" borderId="48" xfId="1" applyNumberFormat="1" applyFont="1" applyFill="1" applyBorder="1" applyAlignment="1">
      <alignment horizontal="left" vertical="center" wrapText="1"/>
    </xf>
    <xf numFmtId="3" fontId="5" fillId="0" borderId="90" xfId="0" quotePrefix="1" applyNumberFormat="1" applyFont="1" applyBorder="1" applyAlignment="1">
      <alignment horizontal="left" vertical="center" wrapText="1"/>
    </xf>
    <xf numFmtId="0" fontId="19" fillId="2" borderId="28" xfId="0" applyFont="1" applyFill="1" applyBorder="1" applyAlignment="1">
      <alignment horizontal="center" vertical="center"/>
    </xf>
    <xf numFmtId="0" fontId="24" fillId="2" borderId="20" xfId="0" applyFont="1" applyFill="1" applyBorder="1" applyAlignment="1">
      <alignment horizontal="center" vertical="center" wrapText="1"/>
    </xf>
    <xf numFmtId="0" fontId="24" fillId="2" borderId="37" xfId="0" applyFont="1" applyFill="1" applyBorder="1" applyAlignment="1">
      <alignment horizontal="center" vertical="center" wrapText="1"/>
    </xf>
    <xf numFmtId="0" fontId="24" fillId="2" borderId="19" xfId="0" applyFont="1" applyFill="1" applyBorder="1" applyAlignment="1">
      <alignment horizontal="center" vertical="center" wrapText="1"/>
    </xf>
    <xf numFmtId="0" fontId="49" fillId="9" borderId="29" xfId="0" applyFont="1" applyFill="1" applyBorder="1" applyAlignment="1">
      <alignment horizontal="center" vertical="center" wrapText="1"/>
    </xf>
    <xf numFmtId="0" fontId="49" fillId="9" borderId="30" xfId="0" applyFont="1" applyFill="1" applyBorder="1" applyAlignment="1">
      <alignment horizontal="center" vertical="center" wrapText="1"/>
    </xf>
    <xf numFmtId="0" fontId="49" fillId="9" borderId="31" xfId="0" applyFont="1" applyFill="1" applyBorder="1" applyAlignment="1">
      <alignment horizontal="center" vertical="center" wrapText="1"/>
    </xf>
    <xf numFmtId="0" fontId="49" fillId="9" borderId="32" xfId="0" applyFont="1" applyFill="1" applyBorder="1" applyAlignment="1">
      <alignment horizontal="center" vertical="center" wrapText="1"/>
    </xf>
    <xf numFmtId="0" fontId="49" fillId="9" borderId="33" xfId="0" applyFont="1" applyFill="1" applyBorder="1" applyAlignment="1">
      <alignment horizontal="center" vertical="center" wrapText="1"/>
    </xf>
    <xf numFmtId="0" fontId="49" fillId="9" borderId="34" xfId="0" applyFont="1" applyFill="1" applyBorder="1" applyAlignment="1">
      <alignment horizontal="center" vertical="center" wrapText="1"/>
    </xf>
    <xf numFmtId="0" fontId="24" fillId="2" borderId="29" xfId="0" applyFont="1" applyFill="1" applyBorder="1" applyAlignment="1">
      <alignment horizontal="center" vertical="center" wrapText="1"/>
    </xf>
    <xf numFmtId="0" fontId="24" fillId="2" borderId="30" xfId="0" applyFont="1" applyFill="1" applyBorder="1" applyAlignment="1">
      <alignment horizontal="center" vertical="center" wrapText="1"/>
    </xf>
    <xf numFmtId="0" fontId="24" fillId="2" borderId="31" xfId="0" applyFont="1" applyFill="1" applyBorder="1" applyAlignment="1">
      <alignment horizontal="center" vertical="center" wrapText="1"/>
    </xf>
    <xf numFmtId="0" fontId="24" fillId="2" borderId="32" xfId="0" applyFont="1" applyFill="1" applyBorder="1" applyAlignment="1">
      <alignment horizontal="center" vertical="center" wrapText="1"/>
    </xf>
    <xf numFmtId="0" fontId="24" fillId="2" borderId="33" xfId="0" applyFont="1" applyFill="1" applyBorder="1" applyAlignment="1">
      <alignment horizontal="center" vertical="center" wrapText="1"/>
    </xf>
    <xf numFmtId="0" fontId="24" fillId="2" borderId="34" xfId="0" applyFont="1" applyFill="1" applyBorder="1" applyAlignment="1">
      <alignment horizontal="center" vertical="center" wrapText="1"/>
    </xf>
    <xf numFmtId="0" fontId="24" fillId="2" borderId="36" xfId="0" applyFont="1" applyFill="1" applyBorder="1" applyAlignment="1">
      <alignment horizontal="center" vertical="center" wrapText="1"/>
    </xf>
    <xf numFmtId="0" fontId="24" fillId="2" borderId="0" xfId="0" applyFont="1" applyFill="1" applyBorder="1" applyAlignment="1">
      <alignment horizontal="center" vertical="center" wrapText="1"/>
    </xf>
    <xf numFmtId="0" fontId="24" fillId="2" borderId="27" xfId="0" applyFont="1" applyFill="1" applyBorder="1" applyAlignment="1">
      <alignment horizontal="center" vertical="center" wrapText="1"/>
    </xf>
    <xf numFmtId="0" fontId="24" fillId="8" borderId="29" xfId="0" applyFont="1" applyFill="1" applyBorder="1" applyAlignment="1">
      <alignment horizontal="center" vertical="center" wrapText="1"/>
    </xf>
    <xf numFmtId="0" fontId="24" fillId="8" borderId="30" xfId="0" applyFont="1" applyFill="1" applyBorder="1" applyAlignment="1">
      <alignment horizontal="center" vertical="center" wrapText="1"/>
    </xf>
    <xf numFmtId="0" fontId="24" fillId="8" borderId="31" xfId="0" applyFont="1" applyFill="1" applyBorder="1" applyAlignment="1">
      <alignment horizontal="center" vertical="center" wrapText="1"/>
    </xf>
    <xf numFmtId="0" fontId="24" fillId="8" borderId="32" xfId="0" applyFont="1" applyFill="1" applyBorder="1" applyAlignment="1">
      <alignment horizontal="center" vertical="center" wrapText="1"/>
    </xf>
    <xf numFmtId="0" fontId="24" fillId="8" borderId="33" xfId="0" applyFont="1" applyFill="1" applyBorder="1" applyAlignment="1">
      <alignment horizontal="center" vertical="center" wrapText="1"/>
    </xf>
    <xf numFmtId="0" fontId="24" fillId="8" borderId="34" xfId="0" applyFont="1" applyFill="1" applyBorder="1" applyAlignment="1">
      <alignment horizontal="center" vertical="center" wrapText="1"/>
    </xf>
    <xf numFmtId="0" fontId="24" fillId="6" borderId="28" xfId="0" applyFont="1" applyFill="1" applyBorder="1" applyAlignment="1">
      <alignment horizontal="center" vertical="center" wrapText="1"/>
    </xf>
    <xf numFmtId="0" fontId="24" fillId="2" borderId="29" xfId="0" applyFont="1" applyFill="1" applyBorder="1" applyAlignment="1">
      <alignment horizontal="center" vertical="top" wrapText="1"/>
    </xf>
    <xf numFmtId="0" fontId="24" fillId="2" borderId="30" xfId="0" applyFont="1" applyFill="1" applyBorder="1" applyAlignment="1">
      <alignment horizontal="center" vertical="top" wrapText="1"/>
    </xf>
    <xf numFmtId="0" fontId="24" fillId="2" borderId="31" xfId="0" applyFont="1" applyFill="1" applyBorder="1" applyAlignment="1">
      <alignment horizontal="center" vertical="top" wrapText="1"/>
    </xf>
    <xf numFmtId="0" fontId="24" fillId="2" borderId="36" xfId="0" applyFont="1" applyFill="1" applyBorder="1" applyAlignment="1">
      <alignment horizontal="center" vertical="top" wrapText="1"/>
    </xf>
    <xf numFmtId="0" fontId="24" fillId="2" borderId="0" xfId="0" applyFont="1" applyFill="1" applyBorder="1" applyAlignment="1">
      <alignment horizontal="center" vertical="top" wrapText="1"/>
    </xf>
    <xf numFmtId="0" fontId="24" fillId="2" borderId="27" xfId="0" applyFont="1" applyFill="1" applyBorder="1" applyAlignment="1">
      <alignment horizontal="center" vertical="top" wrapText="1"/>
    </xf>
    <xf numFmtId="0" fontId="24" fillId="2" borderId="32" xfId="0" applyFont="1" applyFill="1" applyBorder="1" applyAlignment="1">
      <alignment horizontal="center" vertical="top" wrapText="1"/>
    </xf>
    <xf numFmtId="0" fontId="24" fillId="2" borderId="33" xfId="0" applyFont="1" applyFill="1" applyBorder="1" applyAlignment="1">
      <alignment horizontal="center" vertical="top" wrapText="1"/>
    </xf>
    <xf numFmtId="0" fontId="24" fillId="2" borderId="34" xfId="0" applyFont="1" applyFill="1" applyBorder="1" applyAlignment="1">
      <alignment horizontal="center" vertical="top" wrapText="1"/>
    </xf>
    <xf numFmtId="0" fontId="25" fillId="2" borderId="33" xfId="0" applyFont="1" applyFill="1" applyBorder="1" applyAlignment="1">
      <alignment horizontal="center" vertical="center"/>
    </xf>
    <xf numFmtId="0" fontId="24" fillId="3" borderId="28" xfId="0" applyFont="1" applyFill="1" applyBorder="1" applyAlignment="1">
      <alignment horizontal="center" vertical="center"/>
    </xf>
    <xf numFmtId="0" fontId="24" fillId="3" borderId="28" xfId="0" applyFont="1" applyFill="1" applyBorder="1" applyAlignment="1">
      <alignment horizontal="center" vertical="center" wrapText="1"/>
    </xf>
    <xf numFmtId="0" fontId="24" fillId="2" borderId="29" xfId="0" applyFont="1" applyFill="1" applyBorder="1" applyAlignment="1">
      <alignment horizontal="center" wrapText="1"/>
    </xf>
    <xf numFmtId="0" fontId="24" fillId="2" borderId="30" xfId="0" applyFont="1" applyFill="1" applyBorder="1" applyAlignment="1">
      <alignment horizontal="center" wrapText="1"/>
    </xf>
    <xf numFmtId="0" fontId="24" fillId="2" borderId="31" xfId="0" applyFont="1" applyFill="1" applyBorder="1" applyAlignment="1">
      <alignment horizontal="center" wrapText="1"/>
    </xf>
    <xf numFmtId="0" fontId="24" fillId="2" borderId="36" xfId="0" applyFont="1" applyFill="1" applyBorder="1" applyAlignment="1">
      <alignment horizontal="center" wrapText="1"/>
    </xf>
    <xf numFmtId="0" fontId="24" fillId="2" borderId="0" xfId="0" applyFont="1" applyFill="1" applyBorder="1" applyAlignment="1">
      <alignment horizontal="center" wrapText="1"/>
    </xf>
    <xf numFmtId="0" fontId="24" fillId="2" borderId="27" xfId="0" applyFont="1" applyFill="1" applyBorder="1" applyAlignment="1">
      <alignment horizontal="center" wrapText="1"/>
    </xf>
    <xf numFmtId="0" fontId="24" fillId="2" borderId="32" xfId="0" applyFont="1" applyFill="1" applyBorder="1" applyAlignment="1">
      <alignment horizontal="center" wrapText="1"/>
    </xf>
    <xf numFmtId="0" fontId="24" fillId="2" borderId="33" xfId="0" applyFont="1" applyFill="1" applyBorder="1" applyAlignment="1">
      <alignment horizontal="center" wrapText="1"/>
    </xf>
    <xf numFmtId="0" fontId="24" fillId="2" borderId="34" xfId="0" applyFont="1" applyFill="1" applyBorder="1" applyAlignment="1">
      <alignment horizontal="center" wrapText="1"/>
    </xf>
    <xf numFmtId="0" fontId="24" fillId="6" borderId="29" xfId="0" applyFont="1" applyFill="1" applyBorder="1" applyAlignment="1">
      <alignment horizontal="center" vertical="center" wrapText="1"/>
    </xf>
    <xf numFmtId="0" fontId="24" fillId="6" borderId="30" xfId="0" applyFont="1" applyFill="1" applyBorder="1" applyAlignment="1">
      <alignment horizontal="center" vertical="center" wrapText="1"/>
    </xf>
    <xf numFmtId="0" fontId="24" fillId="6" borderId="31" xfId="0" applyFont="1" applyFill="1" applyBorder="1" applyAlignment="1">
      <alignment horizontal="center" vertical="center" wrapText="1"/>
    </xf>
    <xf numFmtId="0" fontId="24" fillId="6" borderId="32" xfId="0" applyFont="1" applyFill="1" applyBorder="1" applyAlignment="1">
      <alignment horizontal="center" vertical="center" wrapText="1"/>
    </xf>
    <xf numFmtId="0" fontId="24" fillId="6" borderId="33" xfId="0" applyFont="1" applyFill="1" applyBorder="1" applyAlignment="1">
      <alignment horizontal="center" vertical="center" wrapText="1"/>
    </xf>
    <xf numFmtId="0" fontId="24" fillId="6" borderId="34" xfId="0" applyFont="1" applyFill="1" applyBorder="1" applyAlignment="1">
      <alignment horizontal="center" vertical="center" wrapText="1"/>
    </xf>
    <xf numFmtId="0" fontId="34" fillId="6" borderId="29" xfId="0" applyFont="1" applyFill="1" applyBorder="1" applyAlignment="1">
      <alignment horizontal="center" vertical="center" wrapText="1"/>
    </xf>
    <xf numFmtId="0" fontId="34" fillId="6" borderId="31" xfId="0" applyFont="1" applyFill="1" applyBorder="1" applyAlignment="1">
      <alignment horizontal="center" vertical="center" wrapText="1"/>
    </xf>
    <xf numFmtId="0" fontId="34" fillId="6" borderId="32" xfId="0" applyFont="1" applyFill="1" applyBorder="1" applyAlignment="1">
      <alignment horizontal="center" vertical="center" wrapText="1"/>
    </xf>
    <xf numFmtId="0" fontId="34" fillId="6" borderId="34" xfId="0" applyFont="1" applyFill="1" applyBorder="1" applyAlignment="1">
      <alignment horizontal="center" vertical="center" wrapText="1"/>
    </xf>
    <xf numFmtId="0" fontId="24" fillId="6" borderId="20" xfId="0" applyFont="1" applyFill="1" applyBorder="1" applyAlignment="1">
      <alignment horizontal="center" vertical="center" wrapText="1"/>
    </xf>
    <xf numFmtId="0" fontId="24" fillId="6" borderId="37" xfId="0" applyFont="1" applyFill="1" applyBorder="1" applyAlignment="1">
      <alignment horizontal="center" vertical="center" wrapText="1"/>
    </xf>
    <xf numFmtId="0" fontId="24" fillId="6" borderId="19" xfId="0" applyFont="1" applyFill="1" applyBorder="1" applyAlignment="1">
      <alignment horizontal="center" vertical="center" wrapText="1"/>
    </xf>
    <xf numFmtId="0" fontId="24" fillId="2" borderId="28" xfId="0" applyFont="1" applyFill="1" applyBorder="1" applyAlignment="1">
      <alignment horizontal="center" vertical="center" wrapText="1"/>
    </xf>
    <xf numFmtId="0" fontId="24" fillId="7" borderId="29" xfId="0" applyFont="1" applyFill="1" applyBorder="1" applyAlignment="1">
      <alignment horizontal="center" vertical="center" wrapText="1"/>
    </xf>
    <xf numFmtId="0" fontId="24" fillId="7" borderId="30" xfId="0" applyFont="1" applyFill="1" applyBorder="1" applyAlignment="1">
      <alignment horizontal="center" vertical="center" wrapText="1"/>
    </xf>
    <xf numFmtId="0" fontId="24" fillId="7" borderId="31" xfId="0" applyFont="1" applyFill="1" applyBorder="1" applyAlignment="1">
      <alignment horizontal="center" vertical="center" wrapText="1"/>
    </xf>
    <xf numFmtId="0" fontId="24" fillId="7" borderId="36" xfId="0" applyFont="1" applyFill="1" applyBorder="1" applyAlignment="1">
      <alignment horizontal="center" vertical="center" wrapText="1"/>
    </xf>
    <xf numFmtId="0" fontId="24" fillId="7" borderId="0" xfId="0" applyFont="1" applyFill="1" applyBorder="1" applyAlignment="1">
      <alignment horizontal="center" vertical="center" wrapText="1"/>
    </xf>
    <xf numFmtId="0" fontId="24" fillId="7" borderId="27" xfId="0" applyFont="1" applyFill="1" applyBorder="1" applyAlignment="1">
      <alignment horizontal="center" vertical="center" wrapText="1"/>
    </xf>
    <xf numFmtId="0" fontId="24" fillId="7" borderId="32" xfId="0" applyFont="1" applyFill="1" applyBorder="1" applyAlignment="1">
      <alignment horizontal="center" vertical="center" wrapText="1"/>
    </xf>
    <xf numFmtId="0" fontId="24" fillId="7" borderId="33" xfId="0" applyFont="1" applyFill="1" applyBorder="1" applyAlignment="1">
      <alignment horizontal="center" vertical="center" wrapText="1"/>
    </xf>
    <xf numFmtId="0" fontId="24" fillId="7" borderId="34" xfId="0" applyFont="1" applyFill="1" applyBorder="1" applyAlignment="1">
      <alignment horizontal="center" vertical="center" wrapText="1"/>
    </xf>
    <xf numFmtId="0" fontId="14" fillId="4" borderId="0" xfId="0" applyFont="1" applyFill="1" applyAlignment="1">
      <alignment horizontal="center" vertical="center"/>
    </xf>
    <xf numFmtId="0" fontId="10" fillId="4" borderId="0" xfId="0" applyFont="1" applyFill="1" applyAlignment="1">
      <alignment horizontal="center" vertical="center"/>
    </xf>
  </cellXfs>
  <cellStyles count="4">
    <cellStyle name="쉼표 [0]" xfId="1" builtinId="6"/>
    <cellStyle name="표준" xfId="0" builtinId="0"/>
    <cellStyle name="표준 3" xfId="3"/>
    <cellStyle name="하이퍼링크" xfId="2" builtinId="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331257</xdr:colOff>
      <xdr:row>0</xdr:row>
      <xdr:rowOff>158750</xdr:rowOff>
    </xdr:from>
    <xdr:to>
      <xdr:col>8</xdr:col>
      <xdr:colOff>412750</xdr:colOff>
      <xdr:row>1</xdr:row>
      <xdr:rowOff>518583</xdr:rowOff>
    </xdr:to>
    <xdr:pic>
      <xdr:nvPicPr>
        <xdr:cNvPr id="7" name="image00.png"/>
        <xdr:cNvPicPr preferRelativeResize="0"/>
      </xdr:nvPicPr>
      <xdr:blipFill rotWithShape="1">
        <a:blip xmlns:r="http://schemas.openxmlformats.org/officeDocument/2006/relationships" r:embed="rId1" cstate="print"/>
        <a:srcRect l="77420" r="2579"/>
        <a:stretch/>
      </xdr:blipFill>
      <xdr:spPr>
        <a:xfrm>
          <a:off x="5083174" y="158750"/>
          <a:ext cx="854076" cy="740833"/>
        </a:xfrm>
        <a:prstGeom prst="rect">
          <a:avLst/>
        </a:prstGeom>
        <a:noFill/>
        <a:ln>
          <a:solidFill>
            <a:schemeClr val="accent1"/>
          </a:solidFill>
        </a:ln>
      </xdr:spPr>
    </xdr:pic>
    <xdr:clientData fLocksWithSheet="0"/>
  </xdr:twoCellAnchor>
  <xdr:twoCellAnchor>
    <xdr:from>
      <xdr:col>1</xdr:col>
      <xdr:colOff>228600</xdr:colOff>
      <xdr:row>0</xdr:row>
      <xdr:rowOff>200025</xdr:rowOff>
    </xdr:from>
    <xdr:to>
      <xdr:col>2</xdr:col>
      <xdr:colOff>560917</xdr:colOff>
      <xdr:row>1</xdr:row>
      <xdr:rowOff>349250</xdr:rowOff>
    </xdr:to>
    <xdr:pic>
      <xdr:nvPicPr>
        <xdr:cNvPr id="8" name="image00.png"/>
        <xdr:cNvPicPr preferRelativeResize="0"/>
      </xdr:nvPicPr>
      <xdr:blipFill rotWithShape="1">
        <a:blip xmlns:r="http://schemas.openxmlformats.org/officeDocument/2006/relationships" r:embed="rId1" cstate="print"/>
        <a:srcRect r="22000"/>
        <a:stretch/>
      </xdr:blipFill>
      <xdr:spPr>
        <a:xfrm>
          <a:off x="345017" y="200025"/>
          <a:ext cx="1104900" cy="530225"/>
        </a:xfrm>
        <a:prstGeom prst="rect">
          <a:avLst/>
        </a:prstGeom>
        <a:noFill/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349250</xdr:colOff>
      <xdr:row>2</xdr:row>
      <xdr:rowOff>142875</xdr:rowOff>
    </xdr:from>
    <xdr:to>
      <xdr:col>9</xdr:col>
      <xdr:colOff>234950</xdr:colOff>
      <xdr:row>23</xdr:row>
      <xdr:rowOff>196850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38229" t="28426" r="28646" b="28241"/>
        <a:stretch>
          <a:fillRect/>
        </a:stretch>
      </xdr:blipFill>
      <xdr:spPr bwMode="auto">
        <a:xfrm>
          <a:off x="349250" y="555625"/>
          <a:ext cx="6029325" cy="43878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190500</xdr:colOff>
      <xdr:row>24</xdr:row>
      <xdr:rowOff>57150</xdr:rowOff>
    </xdr:from>
    <xdr:to>
      <xdr:col>9</xdr:col>
      <xdr:colOff>457200</xdr:colOff>
      <xdr:row>47</xdr:row>
      <xdr:rowOff>161925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39375" t="27593" r="25417" b="24537"/>
        <a:stretch>
          <a:fillRect/>
        </a:stretch>
      </xdr:blipFill>
      <xdr:spPr bwMode="auto">
        <a:xfrm>
          <a:off x="190500" y="5181600"/>
          <a:ext cx="6438900" cy="49244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ksp@ksp.or.k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AN56"/>
  <sheetViews>
    <sheetView tabSelected="1" view="pageBreakPreview" topLeftCell="B3" zoomScaleNormal="100" zoomScaleSheetLayoutView="100" workbookViewId="0">
      <selection activeCell="D11" sqref="D11:O11"/>
    </sheetView>
  </sheetViews>
  <sheetFormatPr defaultColWidth="8" defaultRowHeight="16.5" x14ac:dyDescent="0.3"/>
  <cols>
    <col min="1" max="1" width="1.625" style="1" customWidth="1"/>
    <col min="2" max="5" width="13.75" style="1" customWidth="1"/>
    <col min="6" max="7" width="10.125" style="1" hidden="1" customWidth="1"/>
    <col min="8" max="9" width="13.75" style="1" customWidth="1"/>
    <col min="10" max="11" width="10.125" style="1" hidden="1" customWidth="1"/>
    <col min="12" max="15" width="13.75" style="1" customWidth="1"/>
    <col min="16" max="16" width="1.625" style="1" customWidth="1"/>
    <col min="17" max="19" width="7.5" style="1" customWidth="1"/>
    <col min="20" max="16384" width="8" style="1"/>
  </cols>
  <sheetData>
    <row r="1" spans="1:40" ht="30" customHeight="1" x14ac:dyDescent="0.45"/>
    <row r="2" spans="1:40" ht="45.95" customHeight="1" x14ac:dyDescent="0.45"/>
    <row r="3" spans="1:40" x14ac:dyDescent="0.3">
      <c r="B3" s="111" t="s">
        <v>5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</row>
    <row r="4" spans="1:40" ht="24.75" customHeight="1" x14ac:dyDescent="0.3">
      <c r="B4" s="112" t="s">
        <v>68</v>
      </c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</row>
    <row r="5" spans="1:40" ht="17.45" thickBot="1" x14ac:dyDescent="0.5"/>
    <row r="6" spans="1:40" s="5" customFormat="1" ht="18" customHeight="1" x14ac:dyDescent="0.25">
      <c r="B6" s="123" t="s">
        <v>69</v>
      </c>
      <c r="C6" s="124"/>
      <c r="D6" s="114" t="s">
        <v>121</v>
      </c>
      <c r="E6" s="115"/>
      <c r="F6" s="115"/>
      <c r="G6" s="115"/>
      <c r="H6" s="116"/>
      <c r="I6" s="120" t="s">
        <v>6</v>
      </c>
      <c r="J6" s="120"/>
      <c r="K6" s="121" t="s">
        <v>123</v>
      </c>
      <c r="L6" s="121"/>
      <c r="M6" s="121"/>
      <c r="N6" s="121"/>
      <c r="O6" s="122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</row>
    <row r="7" spans="1:40" s="5" customFormat="1" ht="18" customHeight="1" x14ac:dyDescent="0.25">
      <c r="B7" s="125"/>
      <c r="C7" s="126"/>
      <c r="D7" s="117"/>
      <c r="E7" s="118"/>
      <c r="F7" s="118"/>
      <c r="G7" s="118"/>
      <c r="H7" s="119"/>
      <c r="I7" s="108" t="s">
        <v>7</v>
      </c>
      <c r="J7" s="108"/>
      <c r="K7" s="98" t="s">
        <v>124</v>
      </c>
      <c r="L7" s="98"/>
      <c r="M7" s="98"/>
      <c r="N7" s="98"/>
      <c r="O7" s="99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</row>
    <row r="8" spans="1:40" s="5" customFormat="1" ht="18" customHeight="1" x14ac:dyDescent="0.25">
      <c r="B8" s="90" t="s">
        <v>70</v>
      </c>
      <c r="C8" s="91"/>
      <c r="D8" s="92">
        <v>0.2</v>
      </c>
      <c r="E8" s="93"/>
      <c r="F8" s="93"/>
      <c r="G8" s="93"/>
      <c r="H8" s="94"/>
      <c r="I8" s="108" t="s">
        <v>71</v>
      </c>
      <c r="J8" s="108"/>
      <c r="K8" s="98"/>
      <c r="L8" s="98"/>
      <c r="M8" s="98"/>
      <c r="N8" s="98"/>
      <c r="O8" s="99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</row>
    <row r="9" spans="1:40" s="5" customFormat="1" ht="18" customHeight="1" x14ac:dyDescent="0.25">
      <c r="B9" s="90" t="s">
        <v>72</v>
      </c>
      <c r="C9" s="91"/>
      <c r="D9" s="92">
        <v>0.1</v>
      </c>
      <c r="E9" s="93"/>
      <c r="F9" s="93"/>
      <c r="G9" s="93"/>
      <c r="H9" s="94"/>
      <c r="I9" s="108" t="s">
        <v>8</v>
      </c>
      <c r="J9" s="108"/>
      <c r="K9" s="100" t="s">
        <v>125</v>
      </c>
      <c r="L9" s="101"/>
      <c r="M9" s="101"/>
      <c r="N9" s="101"/>
      <c r="O9" s="102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</row>
    <row r="10" spans="1:40" s="5" customFormat="1" ht="18" customHeight="1" thickBot="1" x14ac:dyDescent="0.3">
      <c r="B10" s="88" t="s">
        <v>11</v>
      </c>
      <c r="C10" s="89"/>
      <c r="D10" s="105" t="s">
        <v>114</v>
      </c>
      <c r="E10" s="106"/>
      <c r="F10" s="106"/>
      <c r="G10" s="106"/>
      <c r="H10" s="107"/>
      <c r="I10" s="109" t="s">
        <v>73</v>
      </c>
      <c r="J10" s="109"/>
      <c r="K10" s="103" t="s">
        <v>126</v>
      </c>
      <c r="L10" s="103"/>
      <c r="M10" s="103"/>
      <c r="N10" s="103"/>
      <c r="O10" s="104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</row>
    <row r="11" spans="1:40" s="5" customFormat="1" ht="18" customHeight="1" thickBot="1" x14ac:dyDescent="0.3">
      <c r="B11" s="86" t="s">
        <v>74</v>
      </c>
      <c r="C11" s="87"/>
      <c r="D11" s="95" t="s">
        <v>122</v>
      </c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7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</row>
    <row r="12" spans="1:40" s="5" customFormat="1" ht="18.75" customHeight="1" x14ac:dyDescent="0.35">
      <c r="A12" s="6"/>
      <c r="B12" s="7"/>
      <c r="C12" s="7"/>
      <c r="D12" s="8"/>
      <c r="E12" s="8"/>
      <c r="F12" s="8"/>
      <c r="G12" s="8"/>
      <c r="H12" s="8"/>
      <c r="I12" s="9"/>
      <c r="J12" s="9"/>
      <c r="K12" s="9"/>
      <c r="L12" s="9"/>
      <c r="M12" s="18"/>
      <c r="N12" s="8"/>
      <c r="O12" s="8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</row>
    <row r="13" spans="1:40" s="12" customFormat="1" ht="15.95" hidden="1" thickBot="1" x14ac:dyDescent="0.5">
      <c r="B13" s="110" t="s">
        <v>112</v>
      </c>
      <c r="C13" s="110"/>
      <c r="D13" s="110"/>
      <c r="E13" s="110"/>
      <c r="F13" s="110"/>
      <c r="G13" s="110"/>
      <c r="H13" s="110"/>
      <c r="I13" s="110"/>
      <c r="J13" s="110"/>
      <c r="K13" s="110"/>
      <c r="L13" s="110"/>
      <c r="M13" s="110"/>
      <c r="N13" s="110"/>
      <c r="O13" s="110"/>
    </row>
    <row r="14" spans="1:40" ht="39.950000000000003" hidden="1" customHeight="1" thickBot="1" x14ac:dyDescent="0.5">
      <c r="B14" s="154" t="s">
        <v>9</v>
      </c>
      <c r="C14" s="155"/>
      <c r="D14" s="158" t="s">
        <v>75</v>
      </c>
      <c r="E14" s="159"/>
      <c r="F14" s="159"/>
      <c r="G14" s="160"/>
      <c r="H14" s="161" t="s">
        <v>76</v>
      </c>
      <c r="I14" s="159"/>
      <c r="J14" s="159"/>
      <c r="K14" s="162"/>
      <c r="L14" s="163" t="s">
        <v>77</v>
      </c>
      <c r="M14" s="164"/>
      <c r="N14" s="164"/>
      <c r="O14" s="165"/>
    </row>
    <row r="15" spans="1:40" ht="39.950000000000003" hidden="1" customHeight="1" thickTop="1" thickBot="1" x14ac:dyDescent="0.5">
      <c r="B15" s="156"/>
      <c r="C15" s="157"/>
      <c r="D15" s="32" t="s">
        <v>10</v>
      </c>
      <c r="E15" s="38" t="s">
        <v>78</v>
      </c>
      <c r="F15" s="39" t="s">
        <v>79</v>
      </c>
      <c r="G15" s="28" t="s">
        <v>97</v>
      </c>
      <c r="H15" s="35" t="s">
        <v>10</v>
      </c>
      <c r="I15" s="38" t="s">
        <v>78</v>
      </c>
      <c r="J15" s="39" t="s">
        <v>79</v>
      </c>
      <c r="K15" s="28" t="s">
        <v>97</v>
      </c>
      <c r="L15" s="166"/>
      <c r="M15" s="167"/>
      <c r="N15" s="167"/>
      <c r="O15" s="168"/>
      <c r="Q15" s="11"/>
    </row>
    <row r="16" spans="1:40" ht="76.5" hidden="1" customHeight="1" thickTop="1" x14ac:dyDescent="0.45">
      <c r="B16" s="150" t="s">
        <v>110</v>
      </c>
      <c r="C16" s="45" t="s">
        <v>80</v>
      </c>
      <c r="D16" s="46">
        <v>210000</v>
      </c>
      <c r="E16" s="51">
        <f t="shared" ref="E16:E17" si="0">(D16-(D16*$D$8))</f>
        <v>168000</v>
      </c>
      <c r="F16" s="52"/>
      <c r="G16" s="53">
        <f>E16-F16</f>
        <v>168000</v>
      </c>
      <c r="H16" s="47">
        <v>240000</v>
      </c>
      <c r="I16" s="51">
        <f t="shared" ref="I16:I17" si="1">(H16-(H16*$D$9))</f>
        <v>216000</v>
      </c>
      <c r="J16" s="52"/>
      <c r="K16" s="53">
        <f>I16-J16</f>
        <v>216000</v>
      </c>
      <c r="L16" s="169" t="s">
        <v>107</v>
      </c>
      <c r="M16" s="170"/>
      <c r="N16" s="170"/>
      <c r="O16" s="171"/>
      <c r="Q16" s="11"/>
      <c r="R16" s="11"/>
    </row>
    <row r="17" spans="1:36" ht="76.5" hidden="1" customHeight="1" x14ac:dyDescent="0.45">
      <c r="B17" s="151"/>
      <c r="C17" s="48" t="s">
        <v>81</v>
      </c>
      <c r="D17" s="49">
        <v>240000</v>
      </c>
      <c r="E17" s="54">
        <f t="shared" si="0"/>
        <v>192000</v>
      </c>
      <c r="F17" s="55"/>
      <c r="G17" s="56">
        <f t="shared" ref="G17:G19" si="2">E17-F17</f>
        <v>192000</v>
      </c>
      <c r="H17" s="50">
        <v>270000</v>
      </c>
      <c r="I17" s="54">
        <f t="shared" si="1"/>
        <v>243000</v>
      </c>
      <c r="J17" s="55"/>
      <c r="K17" s="56">
        <f t="shared" ref="K17:K19" si="3">I17-J17</f>
        <v>243000</v>
      </c>
      <c r="L17" s="172"/>
      <c r="M17" s="173"/>
      <c r="N17" s="173"/>
      <c r="O17" s="174"/>
      <c r="Q17" s="11"/>
      <c r="R17" s="11"/>
    </row>
    <row r="18" spans="1:36" ht="76.5" hidden="1" customHeight="1" x14ac:dyDescent="0.45">
      <c r="B18" s="152" t="s">
        <v>111</v>
      </c>
      <c r="C18" s="27" t="s">
        <v>80</v>
      </c>
      <c r="D18" s="33">
        <v>320000</v>
      </c>
      <c r="E18" s="40">
        <f>E16-35000</f>
        <v>133000</v>
      </c>
      <c r="F18" s="41"/>
      <c r="G18" s="29">
        <f t="shared" si="2"/>
        <v>133000</v>
      </c>
      <c r="H18" s="36">
        <v>350000</v>
      </c>
      <c r="I18" s="40">
        <f>I16-35000</f>
        <v>181000</v>
      </c>
      <c r="J18" s="41"/>
      <c r="K18" s="29">
        <f t="shared" si="3"/>
        <v>181000</v>
      </c>
      <c r="L18" s="172"/>
      <c r="M18" s="173"/>
      <c r="N18" s="173"/>
      <c r="O18" s="174"/>
      <c r="Q18" s="11"/>
      <c r="R18" s="11"/>
    </row>
    <row r="19" spans="1:36" ht="76.5" hidden="1" customHeight="1" thickBot="1" x14ac:dyDescent="0.5">
      <c r="B19" s="153"/>
      <c r="C19" s="23" t="s">
        <v>81</v>
      </c>
      <c r="D19" s="34">
        <v>350000</v>
      </c>
      <c r="E19" s="43">
        <f>E17-35000</f>
        <v>157000</v>
      </c>
      <c r="F19" s="44"/>
      <c r="G19" s="30">
        <f t="shared" si="2"/>
        <v>157000</v>
      </c>
      <c r="H19" s="37">
        <v>380000</v>
      </c>
      <c r="I19" s="43">
        <f>I17-35000</f>
        <v>208000</v>
      </c>
      <c r="J19" s="44"/>
      <c r="K19" s="30">
        <f t="shared" si="3"/>
        <v>208000</v>
      </c>
      <c r="L19" s="175"/>
      <c r="M19" s="176"/>
      <c r="N19" s="176"/>
      <c r="O19" s="177"/>
      <c r="Q19" s="11"/>
      <c r="R19" s="11"/>
    </row>
    <row r="20" spans="1:36" s="10" customFormat="1" ht="15.75" hidden="1" customHeight="1" x14ac:dyDescent="0.3">
      <c r="A20" s="15"/>
      <c r="B20" s="24" t="s">
        <v>108</v>
      </c>
      <c r="C20" s="15"/>
      <c r="D20" s="15"/>
      <c r="E20" s="15"/>
      <c r="F20" s="15"/>
      <c r="G20" s="15"/>
      <c r="H20" s="15"/>
      <c r="I20" s="15"/>
      <c r="J20" s="15"/>
      <c r="K20" s="15"/>
      <c r="L20" s="15"/>
      <c r="M20" s="15"/>
      <c r="N20" s="15"/>
      <c r="O20" s="15"/>
      <c r="P20" s="15"/>
      <c r="Q20" s="15"/>
      <c r="R20" s="15"/>
      <c r="S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</row>
    <row r="21" spans="1:36" s="10" customFormat="1" ht="15.75" hidden="1" customHeight="1" x14ac:dyDescent="0.3">
      <c r="A21" s="15"/>
      <c r="B21" s="24" t="s">
        <v>83</v>
      </c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</row>
    <row r="22" spans="1:36" s="10" customFormat="1" ht="15.75" hidden="1" customHeight="1" x14ac:dyDescent="0.3">
      <c r="A22" s="15"/>
      <c r="B22" s="24" t="s">
        <v>84</v>
      </c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</row>
    <row r="23" spans="1:36" s="10" customFormat="1" ht="15.75" hidden="1" customHeight="1" x14ac:dyDescent="0.3">
      <c r="A23" s="15"/>
      <c r="B23" s="24" t="s">
        <v>109</v>
      </c>
      <c r="C23" s="15"/>
      <c r="D23" s="15"/>
      <c r="E23" s="15"/>
      <c r="F23" s="15"/>
      <c r="G23" s="15"/>
      <c r="H23" s="15"/>
      <c r="I23" s="15"/>
      <c r="J23" s="15"/>
      <c r="K23" s="15"/>
      <c r="L23" s="15"/>
      <c r="M23" s="15"/>
      <c r="N23" s="15"/>
      <c r="O23" s="15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</row>
    <row r="24" spans="1:36" s="2" customFormat="1" ht="9.75" hidden="1" customHeight="1" x14ac:dyDescent="0.45">
      <c r="E24" s="3"/>
      <c r="F24" s="3"/>
      <c r="G24" s="3"/>
      <c r="H24" s="4"/>
    </row>
    <row r="25" spans="1:36" s="12" customFormat="1" thickBot="1" x14ac:dyDescent="0.35">
      <c r="B25" s="110" t="s">
        <v>113</v>
      </c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</row>
    <row r="26" spans="1:36" ht="39.950000000000003" customHeight="1" thickBot="1" x14ac:dyDescent="0.35">
      <c r="B26" s="138" t="s">
        <v>115</v>
      </c>
      <c r="C26" s="139"/>
      <c r="D26" s="127" t="s">
        <v>116</v>
      </c>
      <c r="E26" s="128"/>
      <c r="F26" s="128"/>
      <c r="G26" s="129"/>
      <c r="H26" s="130" t="s">
        <v>117</v>
      </c>
      <c r="I26" s="128"/>
      <c r="J26" s="128"/>
      <c r="K26" s="131"/>
      <c r="L26" s="132" t="s">
        <v>77</v>
      </c>
      <c r="M26" s="133"/>
      <c r="N26" s="133"/>
      <c r="O26" s="134"/>
    </row>
    <row r="27" spans="1:36" ht="39.950000000000003" customHeight="1" thickTop="1" thickBot="1" x14ac:dyDescent="0.35">
      <c r="B27" s="140"/>
      <c r="C27" s="141"/>
      <c r="D27" s="57" t="s">
        <v>10</v>
      </c>
      <c r="E27" s="68" t="s">
        <v>78</v>
      </c>
      <c r="F27" s="58" t="s">
        <v>79</v>
      </c>
      <c r="G27" s="59" t="s">
        <v>97</v>
      </c>
      <c r="H27" s="60" t="s">
        <v>10</v>
      </c>
      <c r="I27" s="68" t="s">
        <v>78</v>
      </c>
      <c r="J27" s="58" t="s">
        <v>79</v>
      </c>
      <c r="K27" s="59" t="s">
        <v>97</v>
      </c>
      <c r="L27" s="135"/>
      <c r="M27" s="136"/>
      <c r="N27" s="136"/>
      <c r="O27" s="137"/>
      <c r="Q27" s="11"/>
    </row>
    <row r="28" spans="1:36" ht="60.75" customHeight="1" thickTop="1" x14ac:dyDescent="0.3">
      <c r="B28" s="71" t="s">
        <v>110</v>
      </c>
      <c r="C28" s="61" t="s">
        <v>80</v>
      </c>
      <c r="D28" s="62">
        <v>210000</v>
      </c>
      <c r="E28" s="67">
        <f t="shared" ref="E28:E29" si="4">(D28-(D28*$D$8))</f>
        <v>168000</v>
      </c>
      <c r="F28" s="41"/>
      <c r="G28" s="29">
        <f>E28-F28</f>
        <v>168000</v>
      </c>
      <c r="H28" s="63">
        <v>240000</v>
      </c>
      <c r="I28" s="67">
        <f t="shared" ref="I28:I29" si="5">(H28-(H28*$D$9))</f>
        <v>216000</v>
      </c>
      <c r="J28" s="41"/>
      <c r="K28" s="29">
        <f>I28-J28</f>
        <v>216000</v>
      </c>
      <c r="L28" s="73" t="s">
        <v>118</v>
      </c>
      <c r="M28" s="74"/>
      <c r="N28" s="74"/>
      <c r="O28" s="75"/>
      <c r="Q28" s="11"/>
      <c r="R28" s="11"/>
    </row>
    <row r="29" spans="1:36" ht="60.75" customHeight="1" thickBot="1" x14ac:dyDescent="0.35">
      <c r="B29" s="72"/>
      <c r="C29" s="64" t="s">
        <v>81</v>
      </c>
      <c r="D29" s="65">
        <v>240000</v>
      </c>
      <c r="E29" s="69">
        <f t="shared" si="4"/>
        <v>192000</v>
      </c>
      <c r="F29" s="42"/>
      <c r="G29" s="30">
        <f t="shared" ref="G29:G31" si="6">E29-F29</f>
        <v>192000</v>
      </c>
      <c r="H29" s="66">
        <v>270000</v>
      </c>
      <c r="I29" s="69">
        <f t="shared" si="5"/>
        <v>243000</v>
      </c>
      <c r="J29" s="42"/>
      <c r="K29" s="30">
        <f t="shared" ref="K29:K31" si="7">I29-J29</f>
        <v>243000</v>
      </c>
      <c r="L29" s="76"/>
      <c r="M29" s="77"/>
      <c r="N29" s="77"/>
      <c r="O29" s="78"/>
      <c r="Q29" s="11"/>
      <c r="R29" s="11"/>
    </row>
    <row r="30" spans="1:36" ht="60.75" customHeight="1" x14ac:dyDescent="0.3">
      <c r="B30" s="71" t="s">
        <v>119</v>
      </c>
      <c r="C30" s="61" t="s">
        <v>80</v>
      </c>
      <c r="D30" s="62"/>
      <c r="E30" s="67">
        <f>E28-35000</f>
        <v>133000</v>
      </c>
      <c r="F30" s="41"/>
      <c r="G30" s="29">
        <f t="shared" si="6"/>
        <v>133000</v>
      </c>
      <c r="H30" s="63"/>
      <c r="I30" s="67">
        <f>I28-35000</f>
        <v>181000</v>
      </c>
      <c r="J30" s="41"/>
      <c r="K30" s="29">
        <f t="shared" si="7"/>
        <v>181000</v>
      </c>
      <c r="L30" s="76"/>
      <c r="M30" s="77"/>
      <c r="N30" s="77"/>
      <c r="O30" s="78"/>
      <c r="Q30" s="11"/>
      <c r="R30" s="11"/>
    </row>
    <row r="31" spans="1:36" ht="60.75" customHeight="1" thickBot="1" x14ac:dyDescent="0.35">
      <c r="B31" s="72"/>
      <c r="C31" s="64" t="s">
        <v>81</v>
      </c>
      <c r="D31" s="65"/>
      <c r="E31" s="70">
        <f>E29-35000</f>
        <v>157000</v>
      </c>
      <c r="F31" s="44"/>
      <c r="G31" s="30">
        <f t="shared" si="6"/>
        <v>157000</v>
      </c>
      <c r="H31" s="66"/>
      <c r="I31" s="70">
        <f>I29-35000</f>
        <v>208000</v>
      </c>
      <c r="J31" s="44"/>
      <c r="K31" s="30">
        <f t="shared" si="7"/>
        <v>208000</v>
      </c>
      <c r="L31" s="79"/>
      <c r="M31" s="80"/>
      <c r="N31" s="80"/>
      <c r="O31" s="81"/>
      <c r="Q31" s="11"/>
      <c r="R31" s="11"/>
    </row>
    <row r="32" spans="1:36" ht="60.75" customHeight="1" thickTop="1" x14ac:dyDescent="0.3">
      <c r="B32" s="71" t="s">
        <v>98</v>
      </c>
      <c r="C32" s="61" t="s">
        <v>80</v>
      </c>
      <c r="D32" s="62">
        <v>320000</v>
      </c>
      <c r="E32" s="67">
        <f t="shared" ref="E32:E33" si="8">(D32-(D32*$D$8))</f>
        <v>256000</v>
      </c>
      <c r="F32" s="41"/>
      <c r="G32" s="29">
        <f>E32-F32</f>
        <v>256000</v>
      </c>
      <c r="H32" s="63">
        <v>350000</v>
      </c>
      <c r="I32" s="67">
        <f t="shared" ref="I32:I33" si="9">(H32-(H32*$D$9))</f>
        <v>315000</v>
      </c>
      <c r="J32" s="41"/>
      <c r="K32" s="29">
        <f>I32-J32</f>
        <v>315000</v>
      </c>
      <c r="L32" s="73" t="s">
        <v>118</v>
      </c>
      <c r="M32" s="74"/>
      <c r="N32" s="74"/>
      <c r="O32" s="75"/>
      <c r="Q32" s="11"/>
      <c r="R32" s="11"/>
    </row>
    <row r="33" spans="1:40" ht="60.75" customHeight="1" thickBot="1" x14ac:dyDescent="0.35">
      <c r="B33" s="72"/>
      <c r="C33" s="64" t="s">
        <v>81</v>
      </c>
      <c r="D33" s="65">
        <v>350000</v>
      </c>
      <c r="E33" s="69">
        <f t="shared" si="8"/>
        <v>280000</v>
      </c>
      <c r="F33" s="42"/>
      <c r="G33" s="30">
        <f t="shared" ref="G33:G35" si="10">E33-F33</f>
        <v>280000</v>
      </c>
      <c r="H33" s="66">
        <v>380000</v>
      </c>
      <c r="I33" s="69">
        <f t="shared" si="9"/>
        <v>342000</v>
      </c>
      <c r="J33" s="42"/>
      <c r="K33" s="30">
        <f t="shared" ref="K33:K35" si="11">I33-J33</f>
        <v>342000</v>
      </c>
      <c r="L33" s="76"/>
      <c r="M33" s="77"/>
      <c r="N33" s="77"/>
      <c r="O33" s="78"/>
      <c r="Q33" s="11"/>
      <c r="R33" s="11"/>
    </row>
    <row r="34" spans="1:40" ht="60.75" customHeight="1" x14ac:dyDescent="0.3">
      <c r="B34" s="71" t="s">
        <v>82</v>
      </c>
      <c r="C34" s="61" t="s">
        <v>80</v>
      </c>
      <c r="D34" s="62">
        <v>320000</v>
      </c>
      <c r="E34" s="67">
        <f>(D34-(D34*$D$8))-90000</f>
        <v>166000</v>
      </c>
      <c r="F34" s="41"/>
      <c r="G34" s="29">
        <f t="shared" si="10"/>
        <v>166000</v>
      </c>
      <c r="H34" s="63">
        <v>350000</v>
      </c>
      <c r="I34" s="67">
        <f>(H34-(H34*$D$9))-90000</f>
        <v>225000</v>
      </c>
      <c r="J34" s="41"/>
      <c r="K34" s="29">
        <f t="shared" si="11"/>
        <v>225000</v>
      </c>
      <c r="L34" s="76"/>
      <c r="M34" s="77"/>
      <c r="N34" s="77"/>
      <c r="O34" s="78"/>
      <c r="Q34" s="11"/>
      <c r="R34" s="11"/>
    </row>
    <row r="35" spans="1:40" ht="60.75" customHeight="1" thickBot="1" x14ac:dyDescent="0.35">
      <c r="B35" s="72"/>
      <c r="C35" s="64" t="s">
        <v>81</v>
      </c>
      <c r="D35" s="65">
        <v>350000</v>
      </c>
      <c r="E35" s="70">
        <f>(D35-(D35*$D$8))-90000</f>
        <v>190000</v>
      </c>
      <c r="F35" s="44"/>
      <c r="G35" s="30">
        <f t="shared" si="10"/>
        <v>190000</v>
      </c>
      <c r="H35" s="66">
        <v>380000</v>
      </c>
      <c r="I35" s="70">
        <f>(H35-(H35*$D$9))-90000</f>
        <v>252000</v>
      </c>
      <c r="J35" s="44"/>
      <c r="K35" s="30">
        <f t="shared" si="11"/>
        <v>252000</v>
      </c>
      <c r="L35" s="79"/>
      <c r="M35" s="80"/>
      <c r="N35" s="80"/>
      <c r="O35" s="81"/>
      <c r="Q35" s="11"/>
      <c r="R35" s="11"/>
    </row>
    <row r="36" spans="1:40" s="10" customFormat="1" ht="20.100000000000001" customHeight="1" x14ac:dyDescent="0.2">
      <c r="A36" s="15"/>
      <c r="B36" s="24" t="s">
        <v>120</v>
      </c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</row>
    <row r="37" spans="1:40" s="10" customFormat="1" ht="20.100000000000001" customHeight="1" x14ac:dyDescent="0.2">
      <c r="A37" s="15"/>
      <c r="B37" s="24" t="s">
        <v>83</v>
      </c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</row>
    <row r="38" spans="1:40" s="10" customFormat="1" ht="20.100000000000001" customHeight="1" x14ac:dyDescent="0.2">
      <c r="A38" s="15"/>
      <c r="B38" s="24" t="s">
        <v>84</v>
      </c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</row>
    <row r="39" spans="1:40" x14ac:dyDescent="0.3">
      <c r="E39" s="11"/>
      <c r="F39" s="11"/>
      <c r="G39" s="11"/>
      <c r="I39" s="11"/>
      <c r="J39" s="11"/>
      <c r="K39" s="11"/>
    </row>
    <row r="40" spans="1:40" s="22" customFormat="1" ht="15.75" customHeight="1" x14ac:dyDescent="0.25">
      <c r="A40" s="13"/>
      <c r="B40" s="14" t="s">
        <v>85</v>
      </c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Y40" s="13"/>
      <c r="Z40" s="13"/>
      <c r="AA40" s="13"/>
      <c r="AB40" s="13"/>
      <c r="AC40" s="13"/>
      <c r="AD40" s="13"/>
      <c r="AE40" s="13"/>
      <c r="AF40" s="13"/>
      <c r="AG40" s="13"/>
    </row>
    <row r="41" spans="1:40" ht="20.100000000000001" customHeight="1" x14ac:dyDescent="0.3">
      <c r="B41" s="19" t="s">
        <v>106</v>
      </c>
    </row>
    <row r="42" spans="1:40" ht="20.100000000000001" customHeight="1" x14ac:dyDescent="0.3">
      <c r="B42" s="19" t="s">
        <v>86</v>
      </c>
    </row>
    <row r="43" spans="1:40" ht="20.100000000000001" customHeight="1" x14ac:dyDescent="0.3">
      <c r="B43" s="25" t="s">
        <v>87</v>
      </c>
    </row>
    <row r="44" spans="1:40" ht="9.6" customHeight="1" x14ac:dyDescent="0.3">
      <c r="B44" s="19"/>
    </row>
    <row r="45" spans="1:40" s="20" customFormat="1" ht="20.100000000000001" hidden="1" customHeight="1" x14ac:dyDescent="0.3">
      <c r="B45" s="21" t="s">
        <v>88</v>
      </c>
      <c r="C45" s="21"/>
      <c r="D45" s="21"/>
      <c r="E45" s="21"/>
      <c r="F45" s="21"/>
      <c r="G45" s="21"/>
      <c r="H45" s="21"/>
      <c r="I45" s="21"/>
      <c r="J45" s="21"/>
      <c r="K45" s="21"/>
    </row>
    <row r="46" spans="1:40" s="20" customFormat="1" ht="20.100000000000001" customHeight="1" x14ac:dyDescent="0.3">
      <c r="B46" s="21" t="s">
        <v>89</v>
      </c>
      <c r="C46" s="21"/>
      <c r="D46" s="21"/>
      <c r="E46" s="21"/>
      <c r="F46" s="21"/>
      <c r="G46" s="21"/>
      <c r="H46" s="21"/>
      <c r="I46" s="21"/>
      <c r="J46" s="21"/>
      <c r="K46" s="21"/>
    </row>
    <row r="47" spans="1:40" x14ac:dyDescent="0.3">
      <c r="E47" s="11"/>
      <c r="F47" s="11"/>
      <c r="G47" s="11"/>
      <c r="I47" s="11"/>
      <c r="J47" s="11"/>
      <c r="K47" s="11"/>
    </row>
    <row r="48" spans="1:40" s="22" customFormat="1" ht="15.75" customHeight="1" x14ac:dyDescent="0.25">
      <c r="A48" s="13"/>
      <c r="B48" s="14" t="s">
        <v>90</v>
      </c>
      <c r="C48" s="13"/>
      <c r="D48" s="13"/>
      <c r="E48" s="13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Y48" s="13"/>
      <c r="Z48" s="13"/>
      <c r="AA48" s="13"/>
      <c r="AB48" s="13"/>
      <c r="AC48" s="13"/>
      <c r="AD48" s="13"/>
      <c r="AE48" s="13"/>
      <c r="AF48" s="13"/>
      <c r="AG48" s="13"/>
    </row>
    <row r="49" spans="1:33" s="22" customFormat="1" ht="12.95" customHeight="1" thickBot="1" x14ac:dyDescent="0.3">
      <c r="A49" s="13"/>
      <c r="B49" s="14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Y49" s="13"/>
      <c r="Z49" s="13"/>
      <c r="AA49" s="13"/>
      <c r="AB49" s="13"/>
      <c r="AC49" s="13"/>
      <c r="AD49" s="13"/>
      <c r="AE49" s="13"/>
      <c r="AF49" s="13"/>
      <c r="AG49" s="13"/>
    </row>
    <row r="50" spans="1:33" ht="33.950000000000003" customHeight="1" x14ac:dyDescent="0.3">
      <c r="B50" s="142" t="s">
        <v>100</v>
      </c>
      <c r="C50" s="82" t="s">
        <v>91</v>
      </c>
      <c r="D50" s="82"/>
      <c r="E50" s="82" t="s">
        <v>92</v>
      </c>
      <c r="F50" s="82"/>
      <c r="G50" s="82"/>
      <c r="H50" s="82"/>
      <c r="I50" s="144" t="s">
        <v>99</v>
      </c>
      <c r="J50" s="85" t="s">
        <v>91</v>
      </c>
      <c r="K50" s="83"/>
      <c r="L50" s="83"/>
      <c r="M50" s="83"/>
      <c r="N50" s="83" t="s">
        <v>92</v>
      </c>
      <c r="O50" s="84"/>
    </row>
    <row r="51" spans="1:33" ht="74.099999999999994" customHeight="1" thickBot="1" x14ac:dyDescent="0.35">
      <c r="B51" s="143"/>
      <c r="C51" s="146" t="s">
        <v>93</v>
      </c>
      <c r="D51" s="146"/>
      <c r="E51" s="147" t="s">
        <v>94</v>
      </c>
      <c r="F51" s="148"/>
      <c r="G51" s="148"/>
      <c r="H51" s="149"/>
      <c r="I51" s="145"/>
      <c r="J51" s="147" t="s">
        <v>95</v>
      </c>
      <c r="K51" s="148"/>
      <c r="L51" s="148"/>
      <c r="M51" s="148"/>
      <c r="N51" s="148" t="s">
        <v>96</v>
      </c>
      <c r="O51" s="178"/>
    </row>
    <row r="53" spans="1:33" hidden="1" x14ac:dyDescent="0.3">
      <c r="B53" s="31" t="s">
        <v>102</v>
      </c>
    </row>
    <row r="54" spans="1:33" ht="3" hidden="1" customHeight="1" x14ac:dyDescent="0.3">
      <c r="B54" s="31"/>
    </row>
    <row r="55" spans="1:33" hidden="1" x14ac:dyDescent="0.3">
      <c r="B55" s="31" t="s">
        <v>101</v>
      </c>
    </row>
    <row r="56" spans="1:33" hidden="1" x14ac:dyDescent="0.3">
      <c r="B56" s="31"/>
    </row>
  </sheetData>
  <mergeCells count="51">
    <mergeCell ref="L14:O15"/>
    <mergeCell ref="L16:O19"/>
    <mergeCell ref="L32:O35"/>
    <mergeCell ref="N51:O51"/>
    <mergeCell ref="J51:M51"/>
    <mergeCell ref="B16:B17"/>
    <mergeCell ref="B18:B19"/>
    <mergeCell ref="B14:C15"/>
    <mergeCell ref="D14:G14"/>
    <mergeCell ref="H14:K14"/>
    <mergeCell ref="D26:G26"/>
    <mergeCell ref="H26:K26"/>
    <mergeCell ref="L26:O27"/>
    <mergeCell ref="B25:O25"/>
    <mergeCell ref="B26:C27"/>
    <mergeCell ref="B13:O13"/>
    <mergeCell ref="B3:O3"/>
    <mergeCell ref="B4:O4"/>
    <mergeCell ref="D6:H7"/>
    <mergeCell ref="I6:J6"/>
    <mergeCell ref="I7:J7"/>
    <mergeCell ref="K6:O6"/>
    <mergeCell ref="K7:O7"/>
    <mergeCell ref="B6:C7"/>
    <mergeCell ref="B11:C11"/>
    <mergeCell ref="B10:C10"/>
    <mergeCell ref="B9:C9"/>
    <mergeCell ref="D8:H8"/>
    <mergeCell ref="D11:O11"/>
    <mergeCell ref="K8:O8"/>
    <mergeCell ref="K9:O9"/>
    <mergeCell ref="K10:O10"/>
    <mergeCell ref="B8:C8"/>
    <mergeCell ref="D9:H9"/>
    <mergeCell ref="D10:H10"/>
    <mergeCell ref="I8:J8"/>
    <mergeCell ref="I9:J9"/>
    <mergeCell ref="I10:J10"/>
    <mergeCell ref="B28:B29"/>
    <mergeCell ref="B30:B31"/>
    <mergeCell ref="L28:O31"/>
    <mergeCell ref="C50:D50"/>
    <mergeCell ref="E50:H50"/>
    <mergeCell ref="N50:O50"/>
    <mergeCell ref="J50:M50"/>
    <mergeCell ref="B32:B33"/>
    <mergeCell ref="B34:B35"/>
    <mergeCell ref="B50:B51"/>
    <mergeCell ref="I50:I51"/>
    <mergeCell ref="C51:D51"/>
    <mergeCell ref="E51:H51"/>
  </mergeCells>
  <phoneticPr fontId="2" type="noConversion"/>
  <hyperlinks>
    <hyperlink ref="K9" r:id="rId1"/>
  </hyperlinks>
  <pageMargins left="0.25" right="0.25" top="0.75" bottom="0.75" header="0.3" footer="0.3"/>
  <pageSetup paperSize="9" scale="61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V41"/>
  <sheetViews>
    <sheetView view="pageBreakPreview" topLeftCell="A7" zoomScale="87" zoomScaleNormal="80" zoomScaleSheetLayoutView="87" workbookViewId="0">
      <selection activeCell="H20" sqref="H20:K35"/>
    </sheetView>
  </sheetViews>
  <sheetFormatPr defaultColWidth="8.25" defaultRowHeight="16.5" x14ac:dyDescent="0.3"/>
  <cols>
    <col min="1" max="1" width="1.875" style="1" customWidth="1"/>
    <col min="2" max="11" width="8.25" style="1"/>
    <col min="12" max="12" width="2.25" style="1" customWidth="1"/>
    <col min="13" max="16384" width="8.25" style="1"/>
  </cols>
  <sheetData>
    <row r="1" spans="1:22" ht="46.5" customHeight="1" x14ac:dyDescent="0.3">
      <c r="B1" s="214" t="s">
        <v>128</v>
      </c>
      <c r="C1" s="214"/>
      <c r="D1" s="214"/>
      <c r="E1" s="214"/>
      <c r="F1" s="214"/>
      <c r="G1" s="214"/>
      <c r="H1" s="214"/>
      <c r="I1" s="214"/>
      <c r="J1" s="214"/>
      <c r="K1" s="214"/>
    </row>
    <row r="2" spans="1:22" s="10" customFormat="1" ht="32.25" customHeight="1" x14ac:dyDescent="0.2">
      <c r="A2" s="15"/>
      <c r="B2" s="215" t="s">
        <v>0</v>
      </c>
      <c r="C2" s="215"/>
      <c r="D2" s="216" t="s">
        <v>1</v>
      </c>
      <c r="E2" s="216"/>
      <c r="F2" s="216"/>
      <c r="G2" s="216"/>
      <c r="H2" s="216" t="s">
        <v>2</v>
      </c>
      <c r="I2" s="216"/>
      <c r="J2" s="216"/>
      <c r="K2" s="216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</row>
    <row r="3" spans="1:22" s="10" customFormat="1" ht="18" customHeight="1" x14ac:dyDescent="0.2">
      <c r="A3" s="15"/>
      <c r="B3" s="179" t="s">
        <v>129</v>
      </c>
      <c r="C3" s="179"/>
      <c r="D3" s="217" t="s">
        <v>130</v>
      </c>
      <c r="E3" s="218"/>
      <c r="F3" s="218"/>
      <c r="G3" s="219"/>
      <c r="H3" s="189" t="s">
        <v>131</v>
      </c>
      <c r="I3" s="190"/>
      <c r="J3" s="190"/>
      <c r="K3" s="191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</row>
    <row r="4" spans="1:22" s="10" customFormat="1" ht="18" customHeight="1" x14ac:dyDescent="0.2">
      <c r="A4" s="15"/>
      <c r="B4" s="179" t="s">
        <v>132</v>
      </c>
      <c r="C4" s="179"/>
      <c r="D4" s="220"/>
      <c r="E4" s="221"/>
      <c r="F4" s="221"/>
      <c r="G4" s="222"/>
      <c r="H4" s="192"/>
      <c r="I4" s="193"/>
      <c r="J4" s="193"/>
      <c r="K4" s="194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</row>
    <row r="5" spans="1:22" s="10" customFormat="1" ht="18" customHeight="1" x14ac:dyDescent="0.2">
      <c r="A5" s="15"/>
      <c r="B5" s="179" t="s">
        <v>133</v>
      </c>
      <c r="C5" s="179"/>
      <c r="D5" s="220"/>
      <c r="E5" s="221"/>
      <c r="F5" s="221"/>
      <c r="G5" s="222"/>
      <c r="H5" s="226" t="s">
        <v>134</v>
      </c>
      <c r="I5" s="227"/>
      <c r="J5" s="227"/>
      <c r="K5" s="228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</row>
    <row r="6" spans="1:22" s="10" customFormat="1" ht="18" customHeight="1" x14ac:dyDescent="0.2">
      <c r="A6" s="15"/>
      <c r="B6" s="179" t="s">
        <v>135</v>
      </c>
      <c r="C6" s="179"/>
      <c r="D6" s="220"/>
      <c r="E6" s="221"/>
      <c r="F6" s="221"/>
      <c r="G6" s="222"/>
      <c r="H6" s="229"/>
      <c r="I6" s="230"/>
      <c r="J6" s="230"/>
      <c r="K6" s="231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</row>
    <row r="7" spans="1:22" s="10" customFormat="1" ht="18" customHeight="1" x14ac:dyDescent="0.2">
      <c r="A7" s="15"/>
      <c r="B7" s="179" t="s">
        <v>136</v>
      </c>
      <c r="C7" s="179"/>
      <c r="D7" s="220"/>
      <c r="E7" s="221"/>
      <c r="F7" s="221"/>
      <c r="G7" s="222"/>
      <c r="H7" s="198" t="s">
        <v>137</v>
      </c>
      <c r="I7" s="199"/>
      <c r="J7" s="199"/>
      <c r="K7" s="200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</row>
    <row r="8" spans="1:22" s="10" customFormat="1" ht="18" customHeight="1" x14ac:dyDescent="0.2">
      <c r="A8" s="15"/>
      <c r="B8" s="179" t="s">
        <v>138</v>
      </c>
      <c r="C8" s="179"/>
      <c r="D8" s="220"/>
      <c r="E8" s="221"/>
      <c r="F8" s="221"/>
      <c r="G8" s="222"/>
      <c r="H8" s="201"/>
      <c r="I8" s="202"/>
      <c r="J8" s="202"/>
      <c r="K8" s="203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</row>
    <row r="9" spans="1:22" s="10" customFormat="1" ht="18" customHeight="1" x14ac:dyDescent="0.2">
      <c r="A9" s="15"/>
      <c r="B9" s="179" t="s">
        <v>139</v>
      </c>
      <c r="C9" s="179"/>
      <c r="D9" s="220"/>
      <c r="E9" s="221"/>
      <c r="F9" s="221"/>
      <c r="G9" s="222"/>
      <c r="H9" s="183" t="s">
        <v>140</v>
      </c>
      <c r="I9" s="184"/>
      <c r="J9" s="184"/>
      <c r="K9" s="18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</row>
    <row r="10" spans="1:22" s="10" customFormat="1" ht="18" customHeight="1" x14ac:dyDescent="0.2">
      <c r="A10" s="15"/>
      <c r="B10" s="179" t="s">
        <v>141</v>
      </c>
      <c r="C10" s="179"/>
      <c r="D10" s="220"/>
      <c r="E10" s="221"/>
      <c r="F10" s="221"/>
      <c r="G10" s="222"/>
      <c r="H10" s="186"/>
      <c r="I10" s="187"/>
      <c r="J10" s="187"/>
      <c r="K10" s="188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</row>
    <row r="11" spans="1:22" s="10" customFormat="1" ht="18" customHeight="1" x14ac:dyDescent="0.2">
      <c r="A11" s="15"/>
      <c r="B11" s="179" t="s">
        <v>142</v>
      </c>
      <c r="C11" s="179"/>
      <c r="D11" s="220"/>
      <c r="E11" s="221"/>
      <c r="F11" s="221"/>
      <c r="G11" s="222"/>
      <c r="H11" s="189" t="s">
        <v>143</v>
      </c>
      <c r="I11" s="190"/>
      <c r="J11" s="190"/>
      <c r="K11" s="191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</row>
    <row r="12" spans="1:22" s="10" customFormat="1" ht="18" customHeight="1" x14ac:dyDescent="0.2">
      <c r="A12" s="15"/>
      <c r="B12" s="179" t="s">
        <v>144</v>
      </c>
      <c r="C12" s="179"/>
      <c r="D12" s="220"/>
      <c r="E12" s="221"/>
      <c r="F12" s="221"/>
      <c r="G12" s="222"/>
      <c r="H12" s="192"/>
      <c r="I12" s="193"/>
      <c r="J12" s="193"/>
      <c r="K12" s="194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</row>
    <row r="13" spans="1:22" s="10" customFormat="1" ht="18" customHeight="1" x14ac:dyDescent="0.2">
      <c r="A13" s="15"/>
      <c r="B13" s="179" t="s">
        <v>145</v>
      </c>
      <c r="C13" s="179"/>
      <c r="D13" s="220"/>
      <c r="E13" s="221"/>
      <c r="F13" s="221"/>
      <c r="G13" s="222"/>
      <c r="H13" s="189" t="s">
        <v>146</v>
      </c>
      <c r="I13" s="190"/>
      <c r="J13" s="190"/>
      <c r="K13" s="191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</row>
    <row r="14" spans="1:22" s="10" customFormat="1" ht="18" customHeight="1" x14ac:dyDescent="0.2">
      <c r="A14" s="15"/>
      <c r="B14" s="179" t="s">
        <v>147</v>
      </c>
      <c r="C14" s="179"/>
      <c r="D14" s="220"/>
      <c r="E14" s="221"/>
      <c r="F14" s="221"/>
      <c r="G14" s="222"/>
      <c r="H14" s="192"/>
      <c r="I14" s="193"/>
      <c r="J14" s="193"/>
      <c r="K14" s="194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</row>
    <row r="15" spans="1:22" s="10" customFormat="1" ht="18" customHeight="1" x14ac:dyDescent="0.2">
      <c r="A15" s="15"/>
      <c r="B15" s="179" t="s">
        <v>148</v>
      </c>
      <c r="C15" s="179"/>
      <c r="D15" s="220"/>
      <c r="E15" s="221"/>
      <c r="F15" s="221"/>
      <c r="G15" s="222"/>
      <c r="H15" s="183" t="s">
        <v>149</v>
      </c>
      <c r="I15" s="184"/>
      <c r="J15" s="184"/>
      <c r="K15" s="185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</row>
    <row r="16" spans="1:22" s="10" customFormat="1" ht="18" customHeight="1" x14ac:dyDescent="0.2">
      <c r="A16" s="15"/>
      <c r="B16" s="179" t="s">
        <v>150</v>
      </c>
      <c r="C16" s="179"/>
      <c r="D16" s="220"/>
      <c r="E16" s="221"/>
      <c r="F16" s="221"/>
      <c r="G16" s="222"/>
      <c r="H16" s="186"/>
      <c r="I16" s="187"/>
      <c r="J16" s="187"/>
      <c r="K16" s="188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</row>
    <row r="17" spans="1:22" s="10" customFormat="1" ht="18" customHeight="1" x14ac:dyDescent="0.2">
      <c r="A17" s="15"/>
      <c r="B17" s="179" t="s">
        <v>151</v>
      </c>
      <c r="C17" s="179"/>
      <c r="D17" s="220"/>
      <c r="E17" s="221"/>
      <c r="F17" s="221"/>
      <c r="G17" s="222"/>
      <c r="H17" s="189" t="s">
        <v>152</v>
      </c>
      <c r="I17" s="190"/>
      <c r="J17" s="190"/>
      <c r="K17" s="191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</row>
    <row r="18" spans="1:22" s="10" customFormat="1" ht="18" customHeight="1" x14ac:dyDescent="0.2">
      <c r="A18" s="15"/>
      <c r="B18" s="179" t="s">
        <v>153</v>
      </c>
      <c r="C18" s="179"/>
      <c r="D18" s="220"/>
      <c r="E18" s="221"/>
      <c r="F18" s="221"/>
      <c r="G18" s="222"/>
      <c r="H18" s="192"/>
      <c r="I18" s="193"/>
      <c r="J18" s="193"/>
      <c r="K18" s="194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</row>
    <row r="19" spans="1:22" s="10" customFormat="1" ht="18" customHeight="1" x14ac:dyDescent="0.2">
      <c r="A19" s="15"/>
      <c r="B19" s="179" t="s">
        <v>154</v>
      </c>
      <c r="C19" s="179"/>
      <c r="D19" s="220"/>
      <c r="E19" s="221"/>
      <c r="F19" s="221"/>
      <c r="G19" s="222"/>
      <c r="H19" s="204" t="s">
        <v>155</v>
      </c>
      <c r="I19" s="204"/>
      <c r="J19" s="204"/>
      <c r="K19" s="204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</row>
    <row r="20" spans="1:22" s="10" customFormat="1" ht="18" customHeight="1" x14ac:dyDescent="0.2">
      <c r="A20" s="15"/>
      <c r="B20" s="179" t="s">
        <v>156</v>
      </c>
      <c r="C20" s="179"/>
      <c r="D20" s="223"/>
      <c r="E20" s="224"/>
      <c r="F20" s="224"/>
      <c r="G20" s="225"/>
      <c r="H20" s="205" t="s">
        <v>157</v>
      </c>
      <c r="I20" s="206"/>
      <c r="J20" s="206"/>
      <c r="K20" s="207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</row>
    <row r="21" spans="1:22" s="10" customFormat="1" ht="18" customHeight="1" x14ac:dyDescent="0.2">
      <c r="A21" s="15"/>
      <c r="B21" s="179" t="s">
        <v>158</v>
      </c>
      <c r="C21" s="179"/>
      <c r="D21" s="189" t="s">
        <v>159</v>
      </c>
      <c r="E21" s="190"/>
      <c r="F21" s="190"/>
      <c r="G21" s="191"/>
      <c r="H21" s="208"/>
      <c r="I21" s="209"/>
      <c r="J21" s="209"/>
      <c r="K21" s="210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</row>
    <row r="22" spans="1:22" ht="18" customHeight="1" x14ac:dyDescent="0.2">
      <c r="A22" s="15"/>
      <c r="B22" s="179" t="s">
        <v>160</v>
      </c>
      <c r="C22" s="179"/>
      <c r="D22" s="192"/>
      <c r="E22" s="193"/>
      <c r="F22" s="193"/>
      <c r="G22" s="194"/>
      <c r="H22" s="208"/>
      <c r="I22" s="209"/>
      <c r="J22" s="209"/>
      <c r="K22" s="210"/>
      <c r="L22" s="15"/>
    </row>
    <row r="23" spans="1:22" ht="18" customHeight="1" x14ac:dyDescent="0.2">
      <c r="A23" s="15"/>
      <c r="B23" s="179" t="s">
        <v>161</v>
      </c>
      <c r="C23" s="179"/>
      <c r="D23" s="183" t="s">
        <v>140</v>
      </c>
      <c r="E23" s="184"/>
      <c r="F23" s="184"/>
      <c r="G23" s="185"/>
      <c r="H23" s="208"/>
      <c r="I23" s="209"/>
      <c r="J23" s="209"/>
      <c r="K23" s="210"/>
      <c r="L23" s="15"/>
    </row>
    <row r="24" spans="1:22" ht="18" customHeight="1" x14ac:dyDescent="0.2">
      <c r="A24" s="15"/>
      <c r="B24" s="179" t="s">
        <v>162</v>
      </c>
      <c r="C24" s="179"/>
      <c r="D24" s="186"/>
      <c r="E24" s="187"/>
      <c r="F24" s="187"/>
      <c r="G24" s="188"/>
      <c r="H24" s="208"/>
      <c r="I24" s="209"/>
      <c r="J24" s="209"/>
      <c r="K24" s="210"/>
      <c r="L24" s="15"/>
    </row>
    <row r="25" spans="1:22" ht="18" customHeight="1" x14ac:dyDescent="0.2">
      <c r="A25" s="15"/>
      <c r="B25" s="179" t="s">
        <v>163</v>
      </c>
      <c r="C25" s="179"/>
      <c r="D25" s="189" t="s">
        <v>164</v>
      </c>
      <c r="E25" s="190"/>
      <c r="F25" s="190"/>
      <c r="G25" s="191"/>
      <c r="H25" s="208"/>
      <c r="I25" s="209"/>
      <c r="J25" s="209"/>
      <c r="K25" s="210"/>
      <c r="L25" s="15"/>
    </row>
    <row r="26" spans="1:22" ht="18" customHeight="1" x14ac:dyDescent="0.2">
      <c r="A26" s="15"/>
      <c r="B26" s="179" t="s">
        <v>165</v>
      </c>
      <c r="C26" s="179"/>
      <c r="D26" s="192"/>
      <c r="E26" s="193"/>
      <c r="F26" s="193"/>
      <c r="G26" s="194"/>
      <c r="H26" s="208"/>
      <c r="I26" s="209"/>
      <c r="J26" s="209"/>
      <c r="K26" s="210"/>
      <c r="L26" s="15"/>
    </row>
    <row r="27" spans="1:22" ht="18" customHeight="1" x14ac:dyDescent="0.2">
      <c r="A27" s="15"/>
      <c r="B27" s="179" t="s">
        <v>166</v>
      </c>
      <c r="C27" s="179"/>
      <c r="D27" s="198" t="s">
        <v>167</v>
      </c>
      <c r="E27" s="199"/>
      <c r="F27" s="199"/>
      <c r="G27" s="200"/>
      <c r="H27" s="208"/>
      <c r="I27" s="209"/>
      <c r="J27" s="209"/>
      <c r="K27" s="210"/>
      <c r="L27" s="15"/>
    </row>
    <row r="28" spans="1:22" ht="18" customHeight="1" x14ac:dyDescent="0.2">
      <c r="A28" s="15"/>
      <c r="B28" s="179" t="s">
        <v>168</v>
      </c>
      <c r="C28" s="179"/>
      <c r="D28" s="201"/>
      <c r="E28" s="202"/>
      <c r="F28" s="202"/>
      <c r="G28" s="203"/>
      <c r="H28" s="208"/>
      <c r="I28" s="209"/>
      <c r="J28" s="209"/>
      <c r="K28" s="210"/>
      <c r="L28" s="15"/>
    </row>
    <row r="29" spans="1:22" ht="18" customHeight="1" x14ac:dyDescent="0.2">
      <c r="A29" s="26"/>
      <c r="B29" s="179" t="s">
        <v>169</v>
      </c>
      <c r="C29" s="179"/>
      <c r="D29" s="189" t="s">
        <v>170</v>
      </c>
      <c r="E29" s="190"/>
      <c r="F29" s="190"/>
      <c r="G29" s="191"/>
      <c r="H29" s="208"/>
      <c r="I29" s="209"/>
      <c r="J29" s="209"/>
      <c r="K29" s="210"/>
      <c r="L29" s="15"/>
    </row>
    <row r="30" spans="1:22" ht="18" customHeight="1" x14ac:dyDescent="0.2">
      <c r="A30" s="15"/>
      <c r="B30" s="179" t="s">
        <v>171</v>
      </c>
      <c r="C30" s="179"/>
      <c r="D30" s="195"/>
      <c r="E30" s="196"/>
      <c r="F30" s="196"/>
      <c r="G30" s="197"/>
      <c r="H30" s="208"/>
      <c r="I30" s="209"/>
      <c r="J30" s="209"/>
      <c r="K30" s="210"/>
      <c r="L30" s="15"/>
    </row>
    <row r="31" spans="1:22" ht="18" customHeight="1" x14ac:dyDescent="0.2">
      <c r="A31" s="15"/>
      <c r="B31" s="179" t="s">
        <v>172</v>
      </c>
      <c r="C31" s="179"/>
      <c r="D31" s="195"/>
      <c r="E31" s="196"/>
      <c r="F31" s="196"/>
      <c r="G31" s="197"/>
      <c r="H31" s="208"/>
      <c r="I31" s="209"/>
      <c r="J31" s="209"/>
      <c r="K31" s="210"/>
      <c r="L31" s="15"/>
    </row>
    <row r="32" spans="1:22" ht="18" customHeight="1" x14ac:dyDescent="0.2">
      <c r="A32" s="15"/>
      <c r="B32" s="179" t="s">
        <v>173</v>
      </c>
      <c r="C32" s="179"/>
      <c r="D32" s="195"/>
      <c r="E32" s="196"/>
      <c r="F32" s="196"/>
      <c r="G32" s="197"/>
      <c r="H32" s="208"/>
      <c r="I32" s="209"/>
      <c r="J32" s="209"/>
      <c r="K32" s="210"/>
      <c r="L32" s="15"/>
    </row>
    <row r="33" spans="1:12" ht="18" customHeight="1" x14ac:dyDescent="0.2">
      <c r="A33" s="15"/>
      <c r="B33" s="179" t="s">
        <v>174</v>
      </c>
      <c r="C33" s="179"/>
      <c r="D33" s="195"/>
      <c r="E33" s="196"/>
      <c r="F33" s="196"/>
      <c r="G33" s="197"/>
      <c r="H33" s="208"/>
      <c r="I33" s="209"/>
      <c r="J33" s="209"/>
      <c r="K33" s="210"/>
      <c r="L33" s="15"/>
    </row>
    <row r="34" spans="1:12" ht="18" customHeight="1" x14ac:dyDescent="0.2">
      <c r="A34" s="15"/>
      <c r="B34" s="179" t="s">
        <v>175</v>
      </c>
      <c r="C34" s="179"/>
      <c r="D34" s="192"/>
      <c r="E34" s="193"/>
      <c r="F34" s="193"/>
      <c r="G34" s="194"/>
      <c r="H34" s="208"/>
      <c r="I34" s="209"/>
      <c r="J34" s="209"/>
      <c r="K34" s="210"/>
      <c r="L34" s="15"/>
    </row>
    <row r="35" spans="1:12" ht="18" customHeight="1" x14ac:dyDescent="0.2">
      <c r="A35" s="15"/>
      <c r="B35" s="179" t="s">
        <v>176</v>
      </c>
      <c r="C35" s="179"/>
      <c r="D35" s="180" t="s">
        <v>177</v>
      </c>
      <c r="E35" s="181"/>
      <c r="F35" s="181"/>
      <c r="G35" s="182"/>
      <c r="H35" s="211"/>
      <c r="I35" s="212"/>
      <c r="J35" s="212"/>
      <c r="K35" s="213"/>
      <c r="L35" s="15"/>
    </row>
    <row r="36" spans="1:12" x14ac:dyDescent="0.2">
      <c r="B36" s="24" t="s">
        <v>178</v>
      </c>
    </row>
    <row r="37" spans="1:12" x14ac:dyDescent="0.2">
      <c r="B37" s="24"/>
    </row>
    <row r="38" spans="1:12" x14ac:dyDescent="0.3">
      <c r="B38" s="16" t="s">
        <v>179</v>
      </c>
    </row>
    <row r="39" spans="1:12" x14ac:dyDescent="0.3">
      <c r="B39" s="16" t="s">
        <v>180</v>
      </c>
    </row>
    <row r="40" spans="1:12" x14ac:dyDescent="0.3">
      <c r="B40" s="16" t="s">
        <v>181</v>
      </c>
    </row>
    <row r="41" spans="1:12" x14ac:dyDescent="0.3">
      <c r="B41" s="16" t="s">
        <v>182</v>
      </c>
    </row>
  </sheetData>
  <mergeCells count="54">
    <mergeCell ref="B10:C10"/>
    <mergeCell ref="B11:C11"/>
    <mergeCell ref="B1:K1"/>
    <mergeCell ref="B2:C2"/>
    <mergeCell ref="D2:G2"/>
    <mergeCell ref="H2:K2"/>
    <mergeCell ref="B3:C3"/>
    <mergeCell ref="D3:G20"/>
    <mergeCell ref="H3:K4"/>
    <mergeCell ref="B4:C4"/>
    <mergeCell ref="B5:C5"/>
    <mergeCell ref="H5:K6"/>
    <mergeCell ref="B6:C6"/>
    <mergeCell ref="B7:C7"/>
    <mergeCell ref="H7:K8"/>
    <mergeCell ref="B8:C8"/>
    <mergeCell ref="B9:C9"/>
    <mergeCell ref="B12:C12"/>
    <mergeCell ref="B13:C13"/>
    <mergeCell ref="H13:K14"/>
    <mergeCell ref="B14:C14"/>
    <mergeCell ref="B15:C15"/>
    <mergeCell ref="H15:K16"/>
    <mergeCell ref="B16:C16"/>
    <mergeCell ref="H17:K18"/>
    <mergeCell ref="B18:C18"/>
    <mergeCell ref="B19:C19"/>
    <mergeCell ref="H19:K19"/>
    <mergeCell ref="B20:C20"/>
    <mergeCell ref="H20:K35"/>
    <mergeCell ref="B21:C21"/>
    <mergeCell ref="D21:G22"/>
    <mergeCell ref="B22:C22"/>
    <mergeCell ref="D23:G24"/>
    <mergeCell ref="B24:C24"/>
    <mergeCell ref="B25:C25"/>
    <mergeCell ref="B26:C26"/>
    <mergeCell ref="B17:C17"/>
    <mergeCell ref="B35:C35"/>
    <mergeCell ref="D35:G35"/>
    <mergeCell ref="H9:K10"/>
    <mergeCell ref="H11:K12"/>
    <mergeCell ref="D25:G26"/>
    <mergeCell ref="D29:G34"/>
    <mergeCell ref="B31:C31"/>
    <mergeCell ref="B32:C32"/>
    <mergeCell ref="B33:C33"/>
    <mergeCell ref="B34:C34"/>
    <mergeCell ref="B27:C27"/>
    <mergeCell ref="D27:G28"/>
    <mergeCell ref="B28:C28"/>
    <mergeCell ref="B29:C29"/>
    <mergeCell ref="B30:C30"/>
    <mergeCell ref="B23:C23"/>
  </mergeCells>
  <phoneticPr fontId="2" type="noConversion"/>
  <pageMargins left="0.7" right="0.7" top="0.75" bottom="0.75" header="0.3" footer="0.3"/>
  <pageSetup paperSize="9" scale="92" orientation="portrait" r:id="rId1"/>
  <colBreaks count="1" manualBreakCount="1">
    <brk id="12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V41"/>
  <sheetViews>
    <sheetView view="pageBreakPreview" topLeftCell="A7" zoomScale="87" zoomScaleNormal="80" zoomScaleSheetLayoutView="87" workbookViewId="0">
      <selection activeCell="H20" sqref="H20:K35"/>
    </sheetView>
  </sheetViews>
  <sheetFormatPr defaultColWidth="8.25" defaultRowHeight="16.5" x14ac:dyDescent="0.3"/>
  <cols>
    <col min="1" max="1" width="1.875" style="1" customWidth="1"/>
    <col min="2" max="11" width="8.25" style="1"/>
    <col min="12" max="12" width="2.25" style="1" customWidth="1"/>
    <col min="13" max="16384" width="8.25" style="1"/>
  </cols>
  <sheetData>
    <row r="1" spans="1:22" ht="46.5" customHeight="1" x14ac:dyDescent="0.3">
      <c r="B1" s="214" t="s">
        <v>103</v>
      </c>
      <c r="C1" s="214"/>
      <c r="D1" s="214"/>
      <c r="E1" s="214"/>
      <c r="F1" s="214"/>
      <c r="G1" s="214"/>
      <c r="H1" s="214"/>
      <c r="I1" s="214"/>
      <c r="J1" s="214"/>
      <c r="K1" s="214"/>
    </row>
    <row r="2" spans="1:22" s="10" customFormat="1" ht="32.25" customHeight="1" x14ac:dyDescent="0.2">
      <c r="A2" s="15"/>
      <c r="B2" s="215" t="s">
        <v>0</v>
      </c>
      <c r="C2" s="215"/>
      <c r="D2" s="216" t="s">
        <v>1</v>
      </c>
      <c r="E2" s="216"/>
      <c r="F2" s="216"/>
      <c r="G2" s="216"/>
      <c r="H2" s="216" t="s">
        <v>2</v>
      </c>
      <c r="I2" s="216"/>
      <c r="J2" s="216"/>
      <c r="K2" s="216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</row>
    <row r="3" spans="1:22" s="10" customFormat="1" ht="18" customHeight="1" x14ac:dyDescent="0.2">
      <c r="A3" s="15"/>
      <c r="B3" s="179" t="s">
        <v>12</v>
      </c>
      <c r="C3" s="179"/>
      <c r="D3" s="217" t="s">
        <v>13</v>
      </c>
      <c r="E3" s="218"/>
      <c r="F3" s="218"/>
      <c r="G3" s="219"/>
      <c r="H3" s="189" t="s">
        <v>14</v>
      </c>
      <c r="I3" s="190"/>
      <c r="J3" s="190"/>
      <c r="K3" s="191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</row>
    <row r="4" spans="1:22" s="10" customFormat="1" ht="18" customHeight="1" x14ac:dyDescent="0.2">
      <c r="A4" s="15"/>
      <c r="B4" s="179" t="s">
        <v>15</v>
      </c>
      <c r="C4" s="179"/>
      <c r="D4" s="220"/>
      <c r="E4" s="221"/>
      <c r="F4" s="221"/>
      <c r="G4" s="222"/>
      <c r="H4" s="192"/>
      <c r="I4" s="193"/>
      <c r="J4" s="193"/>
      <c r="K4" s="194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</row>
    <row r="5" spans="1:22" s="10" customFormat="1" ht="18" customHeight="1" x14ac:dyDescent="0.2">
      <c r="A5" s="15"/>
      <c r="B5" s="179" t="s">
        <v>16</v>
      </c>
      <c r="C5" s="179"/>
      <c r="D5" s="220"/>
      <c r="E5" s="221"/>
      <c r="F5" s="221"/>
      <c r="G5" s="222"/>
      <c r="H5" s="226" t="s">
        <v>105</v>
      </c>
      <c r="I5" s="227"/>
      <c r="J5" s="227"/>
      <c r="K5" s="228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</row>
    <row r="6" spans="1:22" s="10" customFormat="1" ht="18" customHeight="1" x14ac:dyDescent="0.2">
      <c r="A6" s="15"/>
      <c r="B6" s="179" t="s">
        <v>17</v>
      </c>
      <c r="C6" s="179"/>
      <c r="D6" s="220"/>
      <c r="E6" s="221"/>
      <c r="F6" s="221"/>
      <c r="G6" s="222"/>
      <c r="H6" s="229"/>
      <c r="I6" s="230"/>
      <c r="J6" s="230"/>
      <c r="K6" s="231"/>
      <c r="L6" s="15"/>
      <c r="M6" s="15"/>
      <c r="N6" s="15"/>
      <c r="O6" s="15"/>
      <c r="P6" s="15"/>
      <c r="Q6" s="15"/>
      <c r="R6" s="15"/>
      <c r="S6" s="15"/>
      <c r="T6" s="15"/>
      <c r="U6" s="15"/>
      <c r="V6" s="15"/>
    </row>
    <row r="7" spans="1:22" s="10" customFormat="1" ht="18" customHeight="1" x14ac:dyDescent="0.2">
      <c r="A7" s="15"/>
      <c r="B7" s="179" t="s">
        <v>18</v>
      </c>
      <c r="C7" s="179"/>
      <c r="D7" s="220"/>
      <c r="E7" s="221"/>
      <c r="F7" s="221"/>
      <c r="G7" s="222"/>
      <c r="H7" s="198" t="s">
        <v>19</v>
      </c>
      <c r="I7" s="199"/>
      <c r="J7" s="199"/>
      <c r="K7" s="200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</row>
    <row r="8" spans="1:22" s="10" customFormat="1" ht="18" customHeight="1" x14ac:dyDescent="0.2">
      <c r="A8" s="15"/>
      <c r="B8" s="179" t="s">
        <v>20</v>
      </c>
      <c r="C8" s="179"/>
      <c r="D8" s="220"/>
      <c r="E8" s="221"/>
      <c r="F8" s="221"/>
      <c r="G8" s="222"/>
      <c r="H8" s="201"/>
      <c r="I8" s="202"/>
      <c r="J8" s="202"/>
      <c r="K8" s="203"/>
      <c r="L8" s="15"/>
      <c r="M8" s="15"/>
      <c r="N8" s="15"/>
      <c r="O8" s="15"/>
      <c r="P8" s="15"/>
      <c r="Q8" s="15"/>
      <c r="R8" s="15"/>
      <c r="S8" s="15"/>
      <c r="T8" s="15"/>
      <c r="U8" s="15"/>
      <c r="V8" s="15"/>
    </row>
    <row r="9" spans="1:22" s="10" customFormat="1" ht="18" customHeight="1" x14ac:dyDescent="0.2">
      <c r="A9" s="15"/>
      <c r="B9" s="179" t="s">
        <v>21</v>
      </c>
      <c r="C9" s="179"/>
      <c r="D9" s="220"/>
      <c r="E9" s="221"/>
      <c r="F9" s="221"/>
      <c r="G9" s="222"/>
      <c r="H9" s="240" t="s">
        <v>22</v>
      </c>
      <c r="I9" s="241"/>
      <c r="J9" s="241"/>
      <c r="K9" s="242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</row>
    <row r="10" spans="1:22" s="10" customFormat="1" ht="18" customHeight="1" x14ac:dyDescent="0.2">
      <c r="A10" s="15"/>
      <c r="B10" s="179" t="s">
        <v>23</v>
      </c>
      <c r="C10" s="179"/>
      <c r="D10" s="220"/>
      <c r="E10" s="221"/>
      <c r="F10" s="221"/>
      <c r="G10" s="222"/>
      <c r="H10" s="243"/>
      <c r="I10" s="244"/>
      <c r="J10" s="244"/>
      <c r="K10" s="245"/>
      <c r="L10" s="15"/>
      <c r="M10" s="15"/>
      <c r="N10" s="15"/>
      <c r="O10" s="15"/>
      <c r="P10" s="15"/>
      <c r="Q10" s="15"/>
      <c r="R10" s="15"/>
      <c r="S10" s="15"/>
      <c r="T10" s="15"/>
      <c r="U10" s="15"/>
      <c r="V10" s="15"/>
    </row>
    <row r="11" spans="1:22" s="10" customFormat="1" ht="18" customHeight="1" x14ac:dyDescent="0.2">
      <c r="A11" s="15"/>
      <c r="B11" s="179" t="s">
        <v>24</v>
      </c>
      <c r="C11" s="179"/>
      <c r="D11" s="220"/>
      <c r="E11" s="221"/>
      <c r="F11" s="221"/>
      <c r="G11" s="222"/>
      <c r="H11" s="246"/>
      <c r="I11" s="247"/>
      <c r="J11" s="247"/>
      <c r="K11" s="248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</row>
    <row r="12" spans="1:22" s="10" customFormat="1" ht="18" customHeight="1" x14ac:dyDescent="0.2">
      <c r="A12" s="15"/>
      <c r="B12" s="179" t="s">
        <v>25</v>
      </c>
      <c r="C12" s="179"/>
      <c r="D12" s="220"/>
      <c r="E12" s="221"/>
      <c r="F12" s="221"/>
      <c r="G12" s="222"/>
      <c r="H12" s="239" t="s">
        <v>26</v>
      </c>
      <c r="I12" s="239"/>
      <c r="J12" s="239"/>
      <c r="K12" s="239"/>
      <c r="L12" s="15"/>
      <c r="M12" s="15"/>
      <c r="N12" s="15"/>
      <c r="O12" s="15"/>
      <c r="P12" s="15"/>
      <c r="Q12" s="15"/>
      <c r="R12" s="15"/>
      <c r="S12" s="15"/>
      <c r="T12" s="15"/>
      <c r="U12" s="15"/>
      <c r="V12" s="15"/>
    </row>
    <row r="13" spans="1:22" s="10" customFormat="1" ht="18" customHeight="1" x14ac:dyDescent="0.2">
      <c r="A13" s="15"/>
      <c r="B13" s="179" t="s">
        <v>27</v>
      </c>
      <c r="C13" s="179"/>
      <c r="D13" s="220"/>
      <c r="E13" s="221"/>
      <c r="F13" s="221"/>
      <c r="G13" s="222"/>
      <c r="H13" s="189" t="s">
        <v>28</v>
      </c>
      <c r="I13" s="190"/>
      <c r="J13" s="190"/>
      <c r="K13" s="191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</row>
    <row r="14" spans="1:22" s="10" customFormat="1" ht="18" customHeight="1" x14ac:dyDescent="0.2">
      <c r="A14" s="15"/>
      <c r="B14" s="179" t="s">
        <v>29</v>
      </c>
      <c r="C14" s="179"/>
      <c r="D14" s="220"/>
      <c r="E14" s="221"/>
      <c r="F14" s="221"/>
      <c r="G14" s="222"/>
      <c r="H14" s="192"/>
      <c r="I14" s="193"/>
      <c r="J14" s="193"/>
      <c r="K14" s="194"/>
      <c r="L14" s="15"/>
      <c r="M14" s="15"/>
      <c r="N14" s="15"/>
      <c r="O14" s="15"/>
      <c r="P14" s="15"/>
      <c r="Q14" s="15"/>
      <c r="R14" s="15"/>
      <c r="S14" s="15"/>
      <c r="T14" s="15"/>
      <c r="U14" s="15"/>
      <c r="V14" s="15"/>
    </row>
    <row r="15" spans="1:22" s="10" customFormat="1" ht="18" customHeight="1" x14ac:dyDescent="0.2">
      <c r="A15" s="15"/>
      <c r="B15" s="179" t="s">
        <v>30</v>
      </c>
      <c r="C15" s="179"/>
      <c r="D15" s="220"/>
      <c r="E15" s="221"/>
      <c r="F15" s="221"/>
      <c r="G15" s="222"/>
      <c r="H15" s="198" t="s">
        <v>31</v>
      </c>
      <c r="I15" s="199"/>
      <c r="J15" s="199"/>
      <c r="K15" s="200"/>
      <c r="L15" s="15"/>
      <c r="M15" s="15"/>
      <c r="N15" s="15"/>
      <c r="O15" s="15"/>
      <c r="P15" s="15"/>
      <c r="Q15" s="15"/>
      <c r="R15" s="15"/>
      <c r="S15" s="15"/>
      <c r="T15" s="15"/>
      <c r="U15" s="15"/>
      <c r="V15" s="15"/>
    </row>
    <row r="16" spans="1:22" s="10" customFormat="1" ht="18" customHeight="1" x14ac:dyDescent="0.2">
      <c r="A16" s="15"/>
      <c r="B16" s="179" t="s">
        <v>32</v>
      </c>
      <c r="C16" s="179"/>
      <c r="D16" s="220"/>
      <c r="E16" s="221"/>
      <c r="F16" s="221"/>
      <c r="G16" s="222"/>
      <c r="H16" s="201"/>
      <c r="I16" s="202"/>
      <c r="J16" s="202"/>
      <c r="K16" s="203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</row>
    <row r="17" spans="1:22" s="10" customFormat="1" ht="18" customHeight="1" x14ac:dyDescent="0.2">
      <c r="A17" s="15"/>
      <c r="B17" s="179" t="s">
        <v>33</v>
      </c>
      <c r="C17" s="179"/>
      <c r="D17" s="220"/>
      <c r="E17" s="221"/>
      <c r="F17" s="221"/>
      <c r="G17" s="222"/>
      <c r="H17" s="189" t="s">
        <v>34</v>
      </c>
      <c r="I17" s="190"/>
      <c r="J17" s="190"/>
      <c r="K17" s="191"/>
      <c r="L17" s="15"/>
      <c r="M17" s="15"/>
      <c r="N17" s="15"/>
      <c r="O17" s="15"/>
      <c r="P17" s="15"/>
      <c r="Q17" s="15"/>
      <c r="R17" s="15"/>
      <c r="S17" s="15"/>
      <c r="T17" s="15"/>
      <c r="U17" s="15"/>
      <c r="V17" s="15"/>
    </row>
    <row r="18" spans="1:22" s="10" customFormat="1" ht="18" customHeight="1" x14ac:dyDescent="0.2">
      <c r="A18" s="15"/>
      <c r="B18" s="179" t="s">
        <v>35</v>
      </c>
      <c r="C18" s="179"/>
      <c r="D18" s="220"/>
      <c r="E18" s="221"/>
      <c r="F18" s="221"/>
      <c r="G18" s="222"/>
      <c r="H18" s="192"/>
      <c r="I18" s="193"/>
      <c r="J18" s="193"/>
      <c r="K18" s="194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</row>
    <row r="19" spans="1:22" s="10" customFormat="1" ht="18" customHeight="1" x14ac:dyDescent="0.2">
      <c r="A19" s="15"/>
      <c r="B19" s="179" t="s">
        <v>36</v>
      </c>
      <c r="C19" s="179"/>
      <c r="D19" s="220"/>
      <c r="E19" s="221"/>
      <c r="F19" s="221"/>
      <c r="G19" s="222"/>
      <c r="H19" s="204" t="s">
        <v>37</v>
      </c>
      <c r="I19" s="204"/>
      <c r="J19" s="204"/>
      <c r="K19" s="204"/>
      <c r="L19" s="15"/>
      <c r="M19" s="15"/>
      <c r="N19" s="15"/>
      <c r="O19" s="15"/>
      <c r="P19" s="15"/>
      <c r="Q19" s="15"/>
      <c r="R19" s="15"/>
      <c r="S19" s="15"/>
      <c r="T19" s="15"/>
      <c r="U19" s="15"/>
      <c r="V19" s="15"/>
    </row>
    <row r="20" spans="1:22" s="10" customFormat="1" ht="18" customHeight="1" x14ac:dyDescent="0.2">
      <c r="A20" s="15"/>
      <c r="B20" s="179" t="s">
        <v>38</v>
      </c>
      <c r="C20" s="179"/>
      <c r="D20" s="223"/>
      <c r="E20" s="224"/>
      <c r="F20" s="224"/>
      <c r="G20" s="225"/>
      <c r="H20" s="205" t="s">
        <v>39</v>
      </c>
      <c r="I20" s="206"/>
      <c r="J20" s="206"/>
      <c r="K20" s="207"/>
      <c r="L20" s="15"/>
      <c r="M20" s="15"/>
      <c r="N20" s="15"/>
      <c r="O20" s="15"/>
      <c r="P20" s="15"/>
      <c r="Q20" s="15"/>
      <c r="R20" s="15"/>
      <c r="S20" s="15"/>
      <c r="T20" s="15"/>
      <c r="U20" s="15"/>
      <c r="V20" s="15"/>
    </row>
    <row r="21" spans="1:22" s="10" customFormat="1" ht="18" customHeight="1" x14ac:dyDescent="0.2">
      <c r="A21" s="15"/>
      <c r="B21" s="179" t="s">
        <v>40</v>
      </c>
      <c r="C21" s="179"/>
      <c r="D21" s="189" t="s">
        <v>41</v>
      </c>
      <c r="E21" s="190"/>
      <c r="F21" s="190"/>
      <c r="G21" s="191"/>
      <c r="H21" s="208"/>
      <c r="I21" s="209"/>
      <c r="J21" s="209"/>
      <c r="K21" s="210"/>
      <c r="L21" s="15"/>
      <c r="M21" s="15"/>
      <c r="N21" s="15"/>
      <c r="O21" s="15"/>
      <c r="P21" s="15"/>
      <c r="Q21" s="15"/>
      <c r="R21" s="15"/>
      <c r="S21" s="15"/>
      <c r="T21" s="15"/>
      <c r="U21" s="15"/>
      <c r="V21" s="15"/>
    </row>
    <row r="22" spans="1:22" ht="18" customHeight="1" x14ac:dyDescent="0.2">
      <c r="A22" s="15"/>
      <c r="B22" s="179" t="s">
        <v>42</v>
      </c>
      <c r="C22" s="179"/>
      <c r="D22" s="192"/>
      <c r="E22" s="193"/>
      <c r="F22" s="193"/>
      <c r="G22" s="194"/>
      <c r="H22" s="208"/>
      <c r="I22" s="209"/>
      <c r="J22" s="209"/>
      <c r="K22" s="210"/>
      <c r="L22" s="15"/>
    </row>
    <row r="23" spans="1:22" ht="18" customHeight="1" x14ac:dyDescent="0.2">
      <c r="A23" s="15"/>
      <c r="B23" s="179" t="s">
        <v>43</v>
      </c>
      <c r="C23" s="179"/>
      <c r="D23" s="226" t="s">
        <v>127</v>
      </c>
      <c r="E23" s="227"/>
      <c r="F23" s="227"/>
      <c r="G23" s="228"/>
      <c r="H23" s="208"/>
      <c r="I23" s="209"/>
      <c r="J23" s="209"/>
      <c r="K23" s="210"/>
      <c r="L23" s="15"/>
    </row>
    <row r="24" spans="1:22" ht="18" customHeight="1" x14ac:dyDescent="0.2">
      <c r="A24" s="15"/>
      <c r="B24" s="179" t="s">
        <v>44</v>
      </c>
      <c r="C24" s="179"/>
      <c r="D24" s="229"/>
      <c r="E24" s="230"/>
      <c r="F24" s="230"/>
      <c r="G24" s="231"/>
      <c r="H24" s="208"/>
      <c r="I24" s="209"/>
      <c r="J24" s="209"/>
      <c r="K24" s="210"/>
      <c r="L24" s="15"/>
    </row>
    <row r="25" spans="1:22" ht="18" customHeight="1" x14ac:dyDescent="0.2">
      <c r="A25" s="15"/>
      <c r="B25" s="179" t="s">
        <v>45</v>
      </c>
      <c r="C25" s="179"/>
      <c r="D25" s="180" t="s">
        <v>3</v>
      </c>
      <c r="E25" s="181"/>
      <c r="F25" s="181"/>
      <c r="G25" s="182"/>
      <c r="H25" s="208"/>
      <c r="I25" s="209"/>
      <c r="J25" s="209"/>
      <c r="K25" s="210"/>
      <c r="L25" s="15"/>
    </row>
    <row r="26" spans="1:22" ht="18" customHeight="1" x14ac:dyDescent="0.2">
      <c r="A26" s="15"/>
      <c r="B26" s="179" t="s">
        <v>46</v>
      </c>
      <c r="C26" s="179"/>
      <c r="D26" s="236" t="s">
        <v>104</v>
      </c>
      <c r="E26" s="237"/>
      <c r="F26" s="237"/>
      <c r="G26" s="238"/>
      <c r="H26" s="208"/>
      <c r="I26" s="209"/>
      <c r="J26" s="209"/>
      <c r="K26" s="210"/>
      <c r="L26" s="15"/>
    </row>
    <row r="27" spans="1:22" ht="18" customHeight="1" x14ac:dyDescent="0.2">
      <c r="A27" s="15"/>
      <c r="B27" s="179" t="s">
        <v>47</v>
      </c>
      <c r="C27" s="179"/>
      <c r="D27" s="198" t="s">
        <v>48</v>
      </c>
      <c r="E27" s="199"/>
      <c r="F27" s="199"/>
      <c r="G27" s="200"/>
      <c r="H27" s="208"/>
      <c r="I27" s="209"/>
      <c r="J27" s="209"/>
      <c r="K27" s="210"/>
      <c r="L27" s="15"/>
    </row>
    <row r="28" spans="1:22" ht="18" customHeight="1" x14ac:dyDescent="0.2">
      <c r="A28" s="15"/>
      <c r="B28" s="179" t="s">
        <v>49</v>
      </c>
      <c r="C28" s="179"/>
      <c r="D28" s="201"/>
      <c r="E28" s="202"/>
      <c r="F28" s="202"/>
      <c r="G28" s="203"/>
      <c r="H28" s="208"/>
      <c r="I28" s="209"/>
      <c r="J28" s="209"/>
      <c r="K28" s="210"/>
      <c r="L28" s="15"/>
    </row>
    <row r="29" spans="1:22" ht="18" customHeight="1" x14ac:dyDescent="0.2">
      <c r="A29" s="26"/>
      <c r="B29" s="179" t="s">
        <v>50</v>
      </c>
      <c r="C29" s="179"/>
      <c r="D29" s="232" t="s">
        <v>51</v>
      </c>
      <c r="E29" s="233"/>
      <c r="F29" s="232" t="s">
        <v>52</v>
      </c>
      <c r="G29" s="233"/>
      <c r="H29" s="208"/>
      <c r="I29" s="209"/>
      <c r="J29" s="209"/>
      <c r="K29" s="210"/>
      <c r="L29" s="15"/>
    </row>
    <row r="30" spans="1:22" ht="18" customHeight="1" x14ac:dyDescent="0.2">
      <c r="A30" s="15"/>
      <c r="B30" s="179" t="s">
        <v>53</v>
      </c>
      <c r="C30" s="179"/>
      <c r="D30" s="234"/>
      <c r="E30" s="235"/>
      <c r="F30" s="234"/>
      <c r="G30" s="235"/>
      <c r="H30" s="208"/>
      <c r="I30" s="209"/>
      <c r="J30" s="209"/>
      <c r="K30" s="210"/>
      <c r="L30" s="15"/>
    </row>
    <row r="31" spans="1:22" ht="18" customHeight="1" x14ac:dyDescent="0.2">
      <c r="A31" s="15"/>
      <c r="B31" s="179" t="s">
        <v>54</v>
      </c>
      <c r="C31" s="179"/>
      <c r="D31" s="232" t="s">
        <v>55</v>
      </c>
      <c r="E31" s="233"/>
      <c r="F31" s="232" t="s">
        <v>56</v>
      </c>
      <c r="G31" s="233"/>
      <c r="H31" s="208"/>
      <c r="I31" s="209"/>
      <c r="J31" s="209"/>
      <c r="K31" s="210"/>
      <c r="L31" s="15"/>
    </row>
    <row r="32" spans="1:22" ht="18" customHeight="1" x14ac:dyDescent="0.2">
      <c r="A32" s="15"/>
      <c r="B32" s="179" t="s">
        <v>57</v>
      </c>
      <c r="C32" s="179"/>
      <c r="D32" s="234"/>
      <c r="E32" s="235"/>
      <c r="F32" s="234"/>
      <c r="G32" s="235"/>
      <c r="H32" s="208"/>
      <c r="I32" s="209"/>
      <c r="J32" s="209"/>
      <c r="K32" s="210"/>
      <c r="L32" s="15"/>
    </row>
    <row r="33" spans="1:12" ht="18" customHeight="1" x14ac:dyDescent="0.2">
      <c r="A33" s="15"/>
      <c r="B33" s="179" t="s">
        <v>58</v>
      </c>
      <c r="C33" s="179"/>
      <c r="D33" s="189" t="s">
        <v>59</v>
      </c>
      <c r="E33" s="190"/>
      <c r="F33" s="190"/>
      <c r="G33" s="191"/>
      <c r="H33" s="208"/>
      <c r="I33" s="209"/>
      <c r="J33" s="209"/>
      <c r="K33" s="210"/>
      <c r="L33" s="15"/>
    </row>
    <row r="34" spans="1:12" ht="18" customHeight="1" x14ac:dyDescent="0.2">
      <c r="A34" s="15"/>
      <c r="B34" s="179" t="s">
        <v>60</v>
      </c>
      <c r="C34" s="179"/>
      <c r="D34" s="192"/>
      <c r="E34" s="193"/>
      <c r="F34" s="193"/>
      <c r="G34" s="194"/>
      <c r="H34" s="208"/>
      <c r="I34" s="209"/>
      <c r="J34" s="209"/>
      <c r="K34" s="210"/>
      <c r="L34" s="15"/>
    </row>
    <row r="35" spans="1:12" ht="18" customHeight="1" x14ac:dyDescent="0.2">
      <c r="A35" s="15"/>
      <c r="B35" s="179" t="s">
        <v>61</v>
      </c>
      <c r="C35" s="179"/>
      <c r="D35" s="180" t="s">
        <v>62</v>
      </c>
      <c r="E35" s="181"/>
      <c r="F35" s="181"/>
      <c r="G35" s="182"/>
      <c r="H35" s="211"/>
      <c r="I35" s="212"/>
      <c r="J35" s="212"/>
      <c r="K35" s="213"/>
      <c r="L35" s="15"/>
    </row>
    <row r="36" spans="1:12" x14ac:dyDescent="0.2">
      <c r="B36" s="24" t="s">
        <v>63</v>
      </c>
    </row>
    <row r="37" spans="1:12" x14ac:dyDescent="0.2">
      <c r="B37" s="24"/>
    </row>
    <row r="38" spans="1:12" x14ac:dyDescent="0.3">
      <c r="B38" s="16" t="s">
        <v>64</v>
      </c>
    </row>
    <row r="39" spans="1:12" x14ac:dyDescent="0.3">
      <c r="B39" s="16" t="s">
        <v>65</v>
      </c>
    </row>
    <row r="40" spans="1:12" x14ac:dyDescent="0.3">
      <c r="B40" s="16" t="s">
        <v>66</v>
      </c>
    </row>
    <row r="41" spans="1:12" x14ac:dyDescent="0.3">
      <c r="B41" s="16" t="s">
        <v>67</v>
      </c>
    </row>
  </sheetData>
  <mergeCells count="59">
    <mergeCell ref="B2:C2"/>
    <mergeCell ref="B3:C3"/>
    <mergeCell ref="D2:G2"/>
    <mergeCell ref="H2:K2"/>
    <mergeCell ref="B1:K1"/>
    <mergeCell ref="H15:K16"/>
    <mergeCell ref="H17:K18"/>
    <mergeCell ref="H20:K35"/>
    <mergeCell ref="D21:G22"/>
    <mergeCell ref="B22:C22"/>
    <mergeCell ref="H19:K19"/>
    <mergeCell ref="B15:C15"/>
    <mergeCell ref="B21:C21"/>
    <mergeCell ref="B17:C17"/>
    <mergeCell ref="B19:C19"/>
    <mergeCell ref="B23:C23"/>
    <mergeCell ref="D23:G24"/>
    <mergeCell ref="B24:C24"/>
    <mergeCell ref="B25:C25"/>
    <mergeCell ref="D25:G25"/>
    <mergeCell ref="B26:C26"/>
    <mergeCell ref="B4:C4"/>
    <mergeCell ref="B6:C6"/>
    <mergeCell ref="B7:C7"/>
    <mergeCell ref="B5:C5"/>
    <mergeCell ref="B14:C14"/>
    <mergeCell ref="H12:K12"/>
    <mergeCell ref="B13:C13"/>
    <mergeCell ref="B16:C16"/>
    <mergeCell ref="D3:G20"/>
    <mergeCell ref="H3:K4"/>
    <mergeCell ref="H5:K6"/>
    <mergeCell ref="H7:K8"/>
    <mergeCell ref="H9:K11"/>
    <mergeCell ref="H13:K14"/>
    <mergeCell ref="B20:C20"/>
    <mergeCell ref="B8:C8"/>
    <mergeCell ref="B9:C9"/>
    <mergeCell ref="B10:C10"/>
    <mergeCell ref="B11:C11"/>
    <mergeCell ref="B12:C12"/>
    <mergeCell ref="B18:C18"/>
    <mergeCell ref="D26:G26"/>
    <mergeCell ref="B27:C27"/>
    <mergeCell ref="D27:G28"/>
    <mergeCell ref="B28:C28"/>
    <mergeCell ref="B29:C29"/>
    <mergeCell ref="D29:E30"/>
    <mergeCell ref="F29:G30"/>
    <mergeCell ref="B30:C30"/>
    <mergeCell ref="B35:C35"/>
    <mergeCell ref="D35:G35"/>
    <mergeCell ref="B31:C31"/>
    <mergeCell ref="D31:E32"/>
    <mergeCell ref="F31:G32"/>
    <mergeCell ref="B32:C32"/>
    <mergeCell ref="B33:C33"/>
    <mergeCell ref="D33:G34"/>
    <mergeCell ref="B34:C34"/>
  </mergeCells>
  <phoneticPr fontId="2" type="noConversion"/>
  <pageMargins left="0.7" right="0.7" top="0.75" bottom="0.75" header="0.3" footer="0.3"/>
  <pageSetup paperSize="9" scale="92" orientation="portrait" r:id="rId1"/>
  <colBreaks count="1" manualBreakCount="1">
    <brk id="12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J2"/>
  <sheetViews>
    <sheetView zoomScaleNormal="100" workbookViewId="0">
      <selection activeCell="L10" sqref="L10"/>
    </sheetView>
  </sheetViews>
  <sheetFormatPr defaultColWidth="9" defaultRowHeight="16.5" x14ac:dyDescent="0.3"/>
  <cols>
    <col min="1" max="16384" width="9" style="17"/>
  </cols>
  <sheetData>
    <row r="1" spans="1:10" ht="20.25" customHeight="1" x14ac:dyDescent="0.3">
      <c r="A1" s="249" t="s">
        <v>4</v>
      </c>
      <c r="B1" s="250"/>
      <c r="C1" s="250"/>
      <c r="D1" s="250"/>
      <c r="E1" s="250"/>
      <c r="F1" s="250"/>
      <c r="G1" s="250"/>
      <c r="H1" s="250"/>
      <c r="I1" s="250"/>
      <c r="J1" s="250"/>
    </row>
    <row r="2" spans="1:10" ht="20.25" customHeight="1" x14ac:dyDescent="0.3">
      <c r="A2" s="250"/>
      <c r="B2" s="250"/>
      <c r="C2" s="250"/>
      <c r="D2" s="250"/>
      <c r="E2" s="250"/>
      <c r="F2" s="250"/>
      <c r="G2" s="250"/>
      <c r="H2" s="250"/>
      <c r="I2" s="250"/>
      <c r="J2" s="250"/>
    </row>
  </sheetData>
  <mergeCells count="1">
    <mergeCell ref="A1:J2"/>
  </mergeCells>
  <phoneticPr fontId="2" type="noConversion"/>
  <pageMargins left="0.7" right="0.7" top="0.75" bottom="0.75" header="0.3" footer="0.3"/>
  <pageSetup paperSize="9" scale="89" orientation="portrait" r:id="rId1"/>
  <colBreaks count="1" manualBreakCount="1">
    <brk id="10" max="48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4</vt:i4>
      </vt:variant>
      <vt:variant>
        <vt:lpstr>이름이 지정된 범위</vt:lpstr>
      </vt:variant>
      <vt:variant>
        <vt:i4>4</vt:i4>
      </vt:variant>
    </vt:vector>
  </HeadingPairs>
  <TitlesOfParts>
    <vt:vector size="8" baseType="lpstr">
      <vt:lpstr>제휴가</vt:lpstr>
      <vt:lpstr>클래식패키지 일정표</vt:lpstr>
      <vt:lpstr>프리미엄패키지 일정표</vt:lpstr>
      <vt:lpstr>트레킹코스</vt:lpstr>
      <vt:lpstr>제휴가!Print_Area</vt:lpstr>
      <vt:lpstr>'클래식패키지 일정표'!Print_Area</vt:lpstr>
      <vt:lpstr>트레킹코스!Print_Area</vt:lpstr>
      <vt:lpstr>'프리미엄패키지 일정표'!Print_Area</vt:lpstr>
    </vt:vector>
  </TitlesOfParts>
  <Company>TG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Windows 사용자</cp:lastModifiedBy>
  <cp:lastPrinted>2017-11-07T02:15:38Z</cp:lastPrinted>
  <dcterms:created xsi:type="dcterms:W3CDTF">2013-03-26T03:55:04Z</dcterms:created>
  <dcterms:modified xsi:type="dcterms:W3CDTF">2018-07-24T02:40:35Z</dcterms:modified>
</cp:coreProperties>
</file>